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fovaj\Desktop\Rozpočet 2022\PO - rozpočty\Rok 2022 - zakomponováno do návrhu RZP MB vč. energií\"/>
    </mc:Choice>
  </mc:AlternateContent>
  <bookViews>
    <workbookView xWindow="0" yWindow="0" windowWidth="19200" windowHeight="108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33" i="1" l="1"/>
  <c r="C8" i="1"/>
  <c r="C33" i="1"/>
  <c r="C25" i="1"/>
  <c r="F23" i="1" l="1"/>
  <c r="H23" i="1"/>
  <c r="E18" i="1"/>
  <c r="C37" i="1"/>
  <c r="D37" i="1"/>
  <c r="D18" i="1"/>
  <c r="D39" i="1"/>
  <c r="E37" i="1"/>
  <c r="E39" i="1" s="1"/>
  <c r="C18" i="1"/>
  <c r="F37" i="1"/>
  <c r="F18" i="1"/>
  <c r="H37" i="1"/>
  <c r="G37" i="1"/>
  <c r="G23" i="1"/>
  <c r="G18" i="1"/>
  <c r="H18" i="1"/>
  <c r="H39" i="1" s="1"/>
  <c r="G39" i="1" l="1"/>
  <c r="F39" i="1"/>
  <c r="C39" i="1"/>
</calcChain>
</file>

<file path=xl/sharedStrings.xml><?xml version="1.0" encoding="utf-8"?>
<sst xmlns="http://schemas.openxmlformats.org/spreadsheetml/2006/main" count="38" uniqueCount="31">
  <si>
    <t>Text</t>
  </si>
  <si>
    <t>Střednědobý výhled rozpočtu</t>
  </si>
  <si>
    <t>Výnosy:</t>
  </si>
  <si>
    <t>Účet</t>
  </si>
  <si>
    <t>Provozní dotace od zřizovatele</t>
  </si>
  <si>
    <t>Výnosy celkem</t>
  </si>
  <si>
    <t>Náklady:</t>
  </si>
  <si>
    <t>Náklady celkem</t>
  </si>
  <si>
    <t>Rozdíl výnosy - náklady</t>
  </si>
  <si>
    <t xml:space="preserve"> středisko A</t>
  </si>
  <si>
    <t xml:space="preserve"> středisko B</t>
  </si>
  <si>
    <t xml:space="preserve"> středisko C</t>
  </si>
  <si>
    <t>Dům dětí a mládeže Blovice</t>
  </si>
  <si>
    <t>Provozní dotace od KÚPK</t>
  </si>
  <si>
    <t>Tržby za akce</t>
  </si>
  <si>
    <t>Tržby zápisné Spálené Poříčí</t>
  </si>
  <si>
    <t>Tržby zápisné</t>
  </si>
  <si>
    <t>Mzdové náklady</t>
  </si>
  <si>
    <t>Zákonné sociální pojištění</t>
  </si>
  <si>
    <t>Ostatní sociální pojištění</t>
  </si>
  <si>
    <t>Zákonné sociální náklady</t>
  </si>
  <si>
    <t>Materiál</t>
  </si>
  <si>
    <t>Energie, plyn, voda</t>
  </si>
  <si>
    <t>Opravy</t>
  </si>
  <si>
    <t>Cestovné</t>
  </si>
  <si>
    <t>Služby</t>
  </si>
  <si>
    <t>vypracoval:    Radka Mašková</t>
  </si>
  <si>
    <t>Rozpočet na rok 2022</t>
  </si>
  <si>
    <t>DHIM</t>
  </si>
  <si>
    <t>Rozpočet 2022</t>
  </si>
  <si>
    <t>Schválený rozpočet na rok 2022 v Kč + střednědobý výhled rozpočtu do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</si>
</sst>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u/>
      <sz val="12"/>
      <color indexed="12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2" borderId="0" xfId="0" applyFill="1" applyBorder="1"/>
    <xf numFmtId="0" fontId="0" fillId="2" borderId="2" xfId="0" applyFill="1" applyBorder="1"/>
    <xf numFmtId="0" fontId="4" fillId="0" borderId="1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applyFill="1" applyAlignment="1">
      <alignment horizontal="right"/>
    </xf>
    <xf numFmtId="7" fontId="0" fillId="0" borderId="0" xfId="1" applyNumberFormat="1" applyFont="1" applyFill="1"/>
    <xf numFmtId="3" fontId="6" fillId="2" borderId="7" xfId="0" applyNumberFormat="1" applyFon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1" applyFont="1" applyFill="1"/>
    <xf numFmtId="9" fontId="0" fillId="0" borderId="0" xfId="0" applyNumberFormat="1" applyFill="1"/>
    <xf numFmtId="0" fontId="0" fillId="2" borderId="7" xfId="0" applyFont="1" applyFill="1" applyBorder="1"/>
    <xf numFmtId="3" fontId="0" fillId="2" borderId="7" xfId="0" applyNumberFormat="1" applyFont="1" applyFill="1" applyBorder="1"/>
    <xf numFmtId="3" fontId="0" fillId="2" borderId="8" xfId="0" applyNumberFormat="1" applyFont="1" applyFill="1" applyBorder="1"/>
    <xf numFmtId="0" fontId="0" fillId="0" borderId="9" xfId="0" applyFill="1" applyBorder="1"/>
    <xf numFmtId="0" fontId="0" fillId="0" borderId="7" xfId="0" applyFill="1" applyBorder="1"/>
    <xf numFmtId="0" fontId="0" fillId="2" borderId="10" xfId="0" applyFill="1" applyBorder="1"/>
    <xf numFmtId="3" fontId="0" fillId="2" borderId="11" xfId="0" applyNumberFormat="1" applyFill="1" applyBorder="1"/>
    <xf numFmtId="3" fontId="4" fillId="3" borderId="12" xfId="0" applyNumberFormat="1" applyFont="1" applyFill="1" applyBorder="1"/>
    <xf numFmtId="165" fontId="14" fillId="4" borderId="0" xfId="3" applyNumberFormat="1" applyBorder="1"/>
    <xf numFmtId="3" fontId="14" fillId="4" borderId="2" xfId="3" applyNumberFormat="1" applyBorder="1"/>
    <xf numFmtId="165" fontId="14" fillId="0" borderId="0" xfId="3" applyNumberFormat="1" applyFill="1" applyBorder="1"/>
    <xf numFmtId="3" fontId="14" fillId="0" borderId="2" xfId="3" applyNumberFormat="1" applyFill="1" applyBorder="1"/>
    <xf numFmtId="165" fontId="0" fillId="0" borderId="0" xfId="0" applyNumberFormat="1" applyFill="1" applyBorder="1"/>
    <xf numFmtId="3" fontId="0" fillId="0" borderId="2" xfId="0" applyNumberFormat="1" applyFill="1" applyBorder="1"/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7" fillId="2" borderId="14" xfId="0" applyFont="1" applyFill="1" applyBorder="1"/>
    <xf numFmtId="3" fontId="7" fillId="2" borderId="15" xfId="0" applyNumberFormat="1" applyFont="1" applyFill="1" applyBorder="1"/>
    <xf numFmtId="165" fontId="6" fillId="2" borderId="7" xfId="0" applyNumberFormat="1" applyFont="1" applyFill="1" applyBorder="1"/>
    <xf numFmtId="0" fontId="6" fillId="2" borderId="16" xfId="0" applyFont="1" applyFill="1" applyBorder="1" applyAlignment="1">
      <alignment horizontal="left"/>
    </xf>
    <xf numFmtId="3" fontId="8" fillId="0" borderId="0" xfId="0" applyNumberFormat="1" applyFont="1" applyFill="1" applyBorder="1"/>
    <xf numFmtId="165" fontId="0" fillId="2" borderId="0" xfId="0" applyNumberFormat="1" applyFill="1"/>
    <xf numFmtId="0" fontId="0" fillId="2" borderId="0" xfId="0" applyFill="1"/>
    <xf numFmtId="0" fontId="9" fillId="0" borderId="0" xfId="0" applyFont="1" applyFill="1"/>
    <xf numFmtId="0" fontId="10" fillId="0" borderId="0" xfId="0" applyFont="1" applyFill="1"/>
    <xf numFmtId="0" fontId="11" fillId="0" borderId="0" xfId="2" applyFont="1" applyFill="1"/>
    <xf numFmtId="0" fontId="12" fillId="0" borderId="0" xfId="0" applyFont="1" applyFill="1"/>
    <xf numFmtId="165" fontId="0" fillId="0" borderId="0" xfId="0" applyNumberFormat="1" applyFill="1"/>
    <xf numFmtId="0" fontId="0" fillId="2" borderId="9" xfId="0" applyFont="1" applyFill="1" applyBorder="1"/>
    <xf numFmtId="0" fontId="6" fillId="2" borderId="7" xfId="0" applyFont="1" applyFill="1" applyBorder="1" applyAlignment="1"/>
    <xf numFmtId="165" fontId="0" fillId="2" borderId="7" xfId="0" applyNumberFormat="1" applyFont="1" applyFill="1" applyBorder="1"/>
    <xf numFmtId="3" fontId="0" fillId="2" borderId="17" xfId="0" applyNumberFormat="1" applyFont="1" applyFill="1" applyBorder="1"/>
    <xf numFmtId="0" fontId="0" fillId="2" borderId="16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/>
    <xf numFmtId="0" fontId="0" fillId="2" borderId="7" xfId="0" applyFont="1" applyFill="1" applyBorder="1" applyAlignment="1"/>
    <xf numFmtId="3" fontId="0" fillId="2" borderId="7" xfId="0" applyNumberFormat="1" applyFont="1" applyFill="1" applyBorder="1" applyAlignment="1">
      <alignment horizontal="right"/>
    </xf>
    <xf numFmtId="3" fontId="0" fillId="2" borderId="8" xfId="0" applyNumberFormat="1" applyFont="1" applyFill="1" applyBorder="1" applyAlignment="1">
      <alignment horizontal="right"/>
    </xf>
    <xf numFmtId="0" fontId="5" fillId="3" borderId="18" xfId="0" applyFont="1" applyFill="1" applyBorder="1" applyAlignment="1">
      <alignment horizontal="center" vertical="center" wrapText="1"/>
    </xf>
    <xf numFmtId="0" fontId="0" fillId="2" borderId="19" xfId="0" applyFont="1" applyFill="1" applyBorder="1"/>
    <xf numFmtId="0" fontId="5" fillId="3" borderId="2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7" xfId="0" applyFill="1" applyBorder="1"/>
    <xf numFmtId="3" fontId="0" fillId="2" borderId="9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/>
    <xf numFmtId="3" fontId="0" fillId="0" borderId="7" xfId="0" applyNumberFormat="1" applyFont="1" applyFill="1" applyBorder="1"/>
    <xf numFmtId="3" fontId="0" fillId="0" borderId="8" xfId="0" applyNumberFormat="1" applyFont="1" applyFill="1" applyBorder="1"/>
    <xf numFmtId="0" fontId="6" fillId="0" borderId="16" xfId="0" applyFont="1" applyFill="1" applyBorder="1" applyAlignment="1">
      <alignment horizontal="left"/>
    </xf>
    <xf numFmtId="3" fontId="7" fillId="0" borderId="15" xfId="0" applyNumberFormat="1" applyFont="1" applyFill="1" applyBorder="1"/>
    <xf numFmtId="1" fontId="0" fillId="2" borderId="7" xfId="0" applyNumberFormat="1" applyFont="1" applyFill="1" applyBorder="1"/>
    <xf numFmtId="1" fontId="6" fillId="2" borderId="7" xfId="0" applyNumberFormat="1" applyFont="1" applyFill="1" applyBorder="1"/>
    <xf numFmtId="1" fontId="0" fillId="0" borderId="7" xfId="0" applyNumberFormat="1" applyFont="1" applyFill="1" applyBorder="1"/>
    <xf numFmtId="1" fontId="0" fillId="2" borderId="7" xfId="0" applyNumberFormat="1" applyFont="1" applyFill="1" applyBorder="1" applyAlignment="1">
      <alignment horizontal="right"/>
    </xf>
    <xf numFmtId="1" fontId="7" fillId="2" borderId="15" xfId="0" applyNumberFormat="1" applyFont="1" applyFill="1" applyBorder="1" applyAlignment="1">
      <alignment horizontal="right"/>
    </xf>
    <xf numFmtId="1" fontId="6" fillId="2" borderId="7" xfId="0" applyNumberFormat="1" applyFont="1" applyFill="1" applyBorder="1" applyAlignment="1">
      <alignment horizontal="right"/>
    </xf>
    <xf numFmtId="1" fontId="6" fillId="0" borderId="7" xfId="0" applyNumberFormat="1" applyFont="1" applyFill="1" applyBorder="1"/>
    <xf numFmtId="1" fontId="0" fillId="2" borderId="8" xfId="0" applyNumberFormat="1" applyFont="1" applyFill="1" applyBorder="1"/>
    <xf numFmtId="1" fontId="0" fillId="0" borderId="8" xfId="0" applyNumberFormat="1" applyFont="1" applyFill="1" applyBorder="1"/>
    <xf numFmtId="1" fontId="0" fillId="2" borderId="7" xfId="0" applyNumberFormat="1" applyFont="1" applyFill="1" applyBorder="1" applyAlignment="1"/>
    <xf numFmtId="1" fontId="0" fillId="6" borderId="7" xfId="0" applyNumberFormat="1" applyFont="1" applyFill="1" applyBorder="1"/>
    <xf numFmtId="0" fontId="4" fillId="3" borderId="20" xfId="0" applyFont="1" applyFill="1" applyBorder="1" applyAlignment="1"/>
    <xf numFmtId="0" fontId="0" fillId="3" borderId="25" xfId="0" applyFill="1" applyBorder="1" applyAlignment="1"/>
    <xf numFmtId="0" fontId="4" fillId="3" borderId="26" xfId="0" applyFont="1" applyFill="1" applyBorder="1" applyAlignment="1"/>
    <xf numFmtId="0" fontId="0" fillId="3" borderId="27" xfId="0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4" fillId="3" borderId="5" xfId="0" applyFont="1" applyFill="1" applyBorder="1" applyAlignment="1"/>
    <xf numFmtId="0" fontId="0" fillId="3" borderId="13" xfId="0" applyFill="1" applyBorder="1" applyAlignment="1"/>
  </cellXfs>
  <cellStyles count="4">
    <cellStyle name="Čárka" xfId="1" builtinId="3"/>
    <cellStyle name="Hypertextový odkaz" xfId="2" builtinId="8"/>
    <cellStyle name="Normální" xfId="0" builtinId="0"/>
    <cellStyle name="Špatně" xfId="3" builtinId="2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3"/>
  <sheetViews>
    <sheetView tabSelected="1" zoomScaleNormal="100" workbookViewId="0">
      <selection activeCell="B4" sqref="B4"/>
    </sheetView>
  </sheetViews>
  <sheetFormatPr defaultColWidth="7" defaultRowHeight="14.4" x14ac:dyDescent="0.3"/>
  <cols>
    <col min="1" max="1" width="9.88671875" style="1" customWidth="1"/>
    <col min="2" max="2" width="50.5546875" style="1" customWidth="1"/>
    <col min="3" max="3" width="12.88671875" style="1" customWidth="1"/>
    <col min="4" max="4" width="12.109375" style="1" customWidth="1"/>
    <col min="5" max="5" width="12.33203125" style="1" customWidth="1"/>
    <col min="6" max="6" width="20.44140625" style="1" customWidth="1"/>
    <col min="7" max="7" width="19" style="1" customWidth="1"/>
    <col min="8" max="8" width="19.33203125" style="1" customWidth="1"/>
    <col min="9" max="9" width="27.88671875" style="1" customWidth="1"/>
    <col min="10" max="10" width="24.44140625" style="1" customWidth="1"/>
    <col min="11" max="11" width="16.5546875" style="1" customWidth="1"/>
    <col min="12" max="253" width="9.109375" style="1" customWidth="1"/>
    <col min="254" max="254" width="4.88671875" style="1" customWidth="1"/>
    <col min="255" max="255" width="5" style="1" customWidth="1"/>
    <col min="256" max="16384" width="7" style="1"/>
  </cols>
  <sheetData>
    <row r="1" spans="1:10" ht="21" customHeight="1" x14ac:dyDescent="0.3">
      <c r="A1" s="90" t="s">
        <v>12</v>
      </c>
      <c r="B1" s="90"/>
      <c r="C1" s="90"/>
      <c r="D1" s="90"/>
      <c r="E1" s="90"/>
      <c r="F1" s="90"/>
      <c r="G1" s="90"/>
      <c r="H1" s="90"/>
    </row>
    <row r="2" spans="1:10" ht="15.6" x14ac:dyDescent="0.3">
      <c r="A2" s="94" t="s">
        <v>30</v>
      </c>
      <c r="B2" s="94"/>
      <c r="C2" s="94"/>
      <c r="D2" s="94"/>
      <c r="E2" s="94"/>
      <c r="F2" s="94"/>
      <c r="G2" s="94"/>
      <c r="H2" s="94"/>
    </row>
    <row r="4" spans="1:10" ht="15" thickBot="1" x14ac:dyDescent="0.35">
      <c r="A4" s="2"/>
      <c r="B4" s="3"/>
      <c r="C4" s="4"/>
      <c r="D4" s="4"/>
      <c r="E4" s="4"/>
      <c r="F4" s="4"/>
      <c r="G4" s="4"/>
      <c r="H4" s="5"/>
    </row>
    <row r="5" spans="1:10" ht="15" thickBot="1" x14ac:dyDescent="0.35">
      <c r="A5" s="6" t="s">
        <v>2</v>
      </c>
      <c r="B5" s="3"/>
      <c r="C5" s="91" t="s">
        <v>27</v>
      </c>
      <c r="D5" s="92"/>
      <c r="E5" s="92"/>
      <c r="F5" s="93"/>
      <c r="G5" s="88" t="s">
        <v>1</v>
      </c>
      <c r="H5" s="89"/>
    </row>
    <row r="6" spans="1:10" ht="35.1" customHeight="1" thickBot="1" x14ac:dyDescent="0.35">
      <c r="A6" s="7" t="s">
        <v>3</v>
      </c>
      <c r="B6" s="8" t="s">
        <v>0</v>
      </c>
      <c r="C6" s="9" t="s">
        <v>9</v>
      </c>
      <c r="D6" s="58" t="s">
        <v>10</v>
      </c>
      <c r="E6" s="59" t="s">
        <v>11</v>
      </c>
      <c r="F6" s="9" t="s">
        <v>29</v>
      </c>
      <c r="G6" s="56">
        <v>2023</v>
      </c>
      <c r="H6" s="60">
        <v>2024</v>
      </c>
    </row>
    <row r="7" spans="1:10" x14ac:dyDescent="0.3">
      <c r="A7" s="46"/>
      <c r="B7" s="18"/>
      <c r="C7" s="18"/>
      <c r="D7" s="18"/>
      <c r="E7" s="18"/>
      <c r="F7" s="18"/>
      <c r="G7" s="18"/>
      <c r="H7" s="20"/>
    </row>
    <row r="8" spans="1:10" x14ac:dyDescent="0.3">
      <c r="A8" s="63">
        <v>672500</v>
      </c>
      <c r="B8" s="18" t="s">
        <v>4</v>
      </c>
      <c r="C8" s="73">
        <f>600000+163000+110000</f>
        <v>873000</v>
      </c>
      <c r="D8" s="18"/>
      <c r="E8" s="18"/>
      <c r="F8" s="83">
        <v>873000</v>
      </c>
      <c r="G8" s="79">
        <v>763000</v>
      </c>
      <c r="H8" s="80">
        <v>753000</v>
      </c>
      <c r="I8" s="12"/>
      <c r="J8" s="13"/>
    </row>
    <row r="9" spans="1:10" x14ac:dyDescent="0.3">
      <c r="A9" s="64"/>
      <c r="B9" s="47"/>
      <c r="C9" s="74"/>
      <c r="D9" s="36"/>
      <c r="E9" s="36"/>
      <c r="F9" s="73"/>
      <c r="G9" s="74"/>
      <c r="H9" s="80"/>
      <c r="I9" s="12"/>
      <c r="J9" s="13"/>
    </row>
    <row r="10" spans="1:10" x14ac:dyDescent="0.3">
      <c r="A10" s="63">
        <v>672600</v>
      </c>
      <c r="B10" s="22" t="s">
        <v>13</v>
      </c>
      <c r="C10" s="75">
        <v>8630000</v>
      </c>
      <c r="D10" s="69"/>
      <c r="E10" s="69"/>
      <c r="F10" s="75">
        <v>8630000</v>
      </c>
      <c r="G10" s="75">
        <v>8889000</v>
      </c>
      <c r="H10" s="81">
        <v>9150000</v>
      </c>
      <c r="I10" s="12"/>
      <c r="J10" s="13"/>
    </row>
    <row r="11" spans="1:10" x14ac:dyDescent="0.3">
      <c r="A11" s="65"/>
      <c r="B11" s="18"/>
      <c r="C11" s="73"/>
      <c r="D11" s="19"/>
      <c r="E11" s="19"/>
      <c r="F11" s="73"/>
      <c r="G11" s="73"/>
      <c r="H11" s="80"/>
      <c r="I11" s="15"/>
      <c r="J11" s="13"/>
    </row>
    <row r="12" spans="1:10" x14ac:dyDescent="0.3">
      <c r="A12" s="63">
        <v>602100</v>
      </c>
      <c r="B12" s="62" t="s">
        <v>14</v>
      </c>
      <c r="C12" s="73">
        <v>10000</v>
      </c>
      <c r="D12" s="19"/>
      <c r="E12" s="19"/>
      <c r="F12" s="73">
        <v>10000</v>
      </c>
      <c r="G12" s="73">
        <v>15000</v>
      </c>
      <c r="H12" s="80">
        <v>15000</v>
      </c>
    </row>
    <row r="13" spans="1:10" x14ac:dyDescent="0.3">
      <c r="A13" s="65"/>
      <c r="B13" s="62"/>
      <c r="C13" s="73"/>
      <c r="D13" s="19"/>
      <c r="E13" s="19"/>
      <c r="F13" s="73"/>
      <c r="G13" s="73"/>
      <c r="H13" s="80"/>
      <c r="I13" s="17"/>
    </row>
    <row r="14" spans="1:10" x14ac:dyDescent="0.3">
      <c r="A14" s="63">
        <v>602200</v>
      </c>
      <c r="B14" s="62" t="s">
        <v>16</v>
      </c>
      <c r="C14" s="73">
        <v>300000</v>
      </c>
      <c r="D14" s="19"/>
      <c r="E14" s="19"/>
      <c r="F14" s="73">
        <v>300000</v>
      </c>
      <c r="G14" s="73">
        <v>310000</v>
      </c>
      <c r="H14" s="80">
        <v>320000</v>
      </c>
    </row>
    <row r="15" spans="1:10" x14ac:dyDescent="0.3">
      <c r="A15" s="65"/>
      <c r="B15" s="18"/>
      <c r="C15" s="73"/>
      <c r="D15" s="19"/>
      <c r="E15" s="19"/>
      <c r="F15" s="73"/>
      <c r="G15" s="73"/>
      <c r="H15" s="80"/>
    </row>
    <row r="16" spans="1:10" x14ac:dyDescent="0.3">
      <c r="A16" s="63">
        <v>602300</v>
      </c>
      <c r="B16" s="62" t="s">
        <v>15</v>
      </c>
      <c r="C16" s="76">
        <v>100000</v>
      </c>
      <c r="D16" s="48"/>
      <c r="E16" s="48"/>
      <c r="F16" s="73">
        <v>100000</v>
      </c>
      <c r="G16" s="82">
        <v>100000</v>
      </c>
      <c r="H16" s="80">
        <v>100000</v>
      </c>
      <c r="J16" s="16"/>
    </row>
    <row r="17" spans="1:8" ht="15" thickBot="1" x14ac:dyDescent="0.35">
      <c r="A17" s="21"/>
      <c r="B17" s="22"/>
      <c r="C17" s="23"/>
      <c r="D17" s="23"/>
      <c r="E17" s="23"/>
      <c r="F17" s="18"/>
      <c r="G17" s="23"/>
      <c r="H17" s="24"/>
    </row>
    <row r="18" spans="1:8" ht="15" thickBot="1" x14ac:dyDescent="0.35">
      <c r="A18" s="86" t="s">
        <v>5</v>
      </c>
      <c r="B18" s="87"/>
      <c r="C18" s="25">
        <f t="shared" ref="C18:H18" si="0">SUM(C7:C17)</f>
        <v>9913000</v>
      </c>
      <c r="D18" s="25">
        <f t="shared" si="0"/>
        <v>0</v>
      </c>
      <c r="E18" s="25">
        <f t="shared" si="0"/>
        <v>0</v>
      </c>
      <c r="F18" s="25">
        <f t="shared" si="0"/>
        <v>9913000</v>
      </c>
      <c r="G18" s="25">
        <f t="shared" si="0"/>
        <v>10077000</v>
      </c>
      <c r="H18" s="25">
        <f t="shared" si="0"/>
        <v>10338000</v>
      </c>
    </row>
    <row r="19" spans="1:8" hidden="1" x14ac:dyDescent="0.3">
      <c r="A19" s="2"/>
      <c r="B19" s="3"/>
      <c r="C19" s="26"/>
      <c r="D19" s="26"/>
      <c r="E19" s="26"/>
      <c r="F19" s="26">
        <v>-2</v>
      </c>
      <c r="G19" s="26">
        <v>-1</v>
      </c>
      <c r="H19" s="27">
        <v>-2</v>
      </c>
    </row>
    <row r="20" spans="1:8" x14ac:dyDescent="0.3">
      <c r="A20" s="2"/>
      <c r="B20" s="3"/>
      <c r="C20" s="28"/>
      <c r="D20" s="28"/>
      <c r="E20" s="28"/>
      <c r="F20" s="28"/>
      <c r="G20" s="28"/>
      <c r="H20" s="29"/>
    </row>
    <row r="21" spans="1:8" ht="15" thickBot="1" x14ac:dyDescent="0.35">
      <c r="A21" s="2"/>
      <c r="B21" s="3"/>
      <c r="C21" s="28"/>
      <c r="D21" s="28"/>
      <c r="E21" s="28"/>
      <c r="F21" s="28"/>
      <c r="G21" s="28"/>
      <c r="H21" s="29"/>
    </row>
    <row r="22" spans="1:8" ht="15" thickBot="1" x14ac:dyDescent="0.35">
      <c r="A22" s="6" t="s">
        <v>6</v>
      </c>
      <c r="B22" s="3"/>
      <c r="C22" s="91" t="s">
        <v>27</v>
      </c>
      <c r="D22" s="92"/>
      <c r="E22" s="92"/>
      <c r="F22" s="93"/>
      <c r="G22" s="88" t="s">
        <v>1</v>
      </c>
      <c r="H22" s="89"/>
    </row>
    <row r="23" spans="1:8" ht="35.1" customHeight="1" thickBot="1" x14ac:dyDescent="0.35">
      <c r="A23" s="32" t="s">
        <v>3</v>
      </c>
      <c r="B23" s="33" t="s">
        <v>0</v>
      </c>
      <c r="C23" s="9" t="s">
        <v>9</v>
      </c>
      <c r="D23" s="58" t="s">
        <v>10</v>
      </c>
      <c r="E23" s="59" t="s">
        <v>11</v>
      </c>
      <c r="F23" s="9" t="str">
        <f>F6</f>
        <v>Rozpočet 2022</v>
      </c>
      <c r="G23" s="10">
        <f>G6</f>
        <v>2023</v>
      </c>
      <c r="H23" s="61">
        <f>H6</f>
        <v>2024</v>
      </c>
    </row>
    <row r="24" spans="1:8" x14ac:dyDescent="0.3">
      <c r="A24" s="66">
        <v>501</v>
      </c>
      <c r="B24" s="34" t="s">
        <v>21</v>
      </c>
      <c r="C24" s="77">
        <v>325000</v>
      </c>
      <c r="D24" s="35"/>
      <c r="E24" s="35"/>
      <c r="F24" s="35">
        <v>325000</v>
      </c>
      <c r="G24" s="35">
        <v>330000</v>
      </c>
      <c r="H24" s="49">
        <v>330000</v>
      </c>
    </row>
    <row r="25" spans="1:8" x14ac:dyDescent="0.3">
      <c r="A25" s="65">
        <v>502</v>
      </c>
      <c r="B25" s="67" t="s">
        <v>22</v>
      </c>
      <c r="C25" s="78">
        <f>200000+163000</f>
        <v>363000</v>
      </c>
      <c r="D25" s="36"/>
      <c r="E25" s="36"/>
      <c r="F25" s="35">
        <v>363000</v>
      </c>
      <c r="G25" s="14">
        <v>363000</v>
      </c>
      <c r="H25" s="20">
        <v>363000</v>
      </c>
    </row>
    <row r="26" spans="1:8" x14ac:dyDescent="0.3">
      <c r="A26" s="65">
        <v>511</v>
      </c>
      <c r="B26" s="67" t="s">
        <v>23</v>
      </c>
      <c r="C26" s="78">
        <v>30000</v>
      </c>
      <c r="D26" s="36"/>
      <c r="E26" s="36"/>
      <c r="F26" s="35">
        <v>30000</v>
      </c>
      <c r="G26" s="14">
        <v>35000</v>
      </c>
      <c r="H26" s="20">
        <v>35000</v>
      </c>
    </row>
    <row r="27" spans="1:8" x14ac:dyDescent="0.3">
      <c r="A27" s="51">
        <v>512</v>
      </c>
      <c r="B27" s="37" t="s">
        <v>24</v>
      </c>
      <c r="C27" s="76">
        <v>35000</v>
      </c>
      <c r="D27" s="19"/>
      <c r="E27" s="19"/>
      <c r="F27" s="35">
        <v>35000</v>
      </c>
      <c r="G27" s="19">
        <v>35000</v>
      </c>
      <c r="H27" s="20">
        <v>35000</v>
      </c>
    </row>
    <row r="28" spans="1:8" x14ac:dyDescent="0.3">
      <c r="A28" s="51">
        <v>518</v>
      </c>
      <c r="B28" s="37" t="s">
        <v>25</v>
      </c>
      <c r="C28" s="76">
        <v>420000</v>
      </c>
      <c r="D28" s="19"/>
      <c r="E28" s="19"/>
      <c r="F28" s="35">
        <v>420000</v>
      </c>
      <c r="G28" s="19">
        <v>425000</v>
      </c>
      <c r="H28" s="20">
        <v>425000</v>
      </c>
    </row>
    <row r="29" spans="1:8" x14ac:dyDescent="0.3">
      <c r="A29" s="51">
        <v>521</v>
      </c>
      <c r="B29" s="71" t="s">
        <v>17</v>
      </c>
      <c r="C29" s="75">
        <v>6270000</v>
      </c>
      <c r="D29" s="69"/>
      <c r="E29" s="69"/>
      <c r="F29" s="72">
        <v>6270000</v>
      </c>
      <c r="G29" s="69">
        <v>6459000</v>
      </c>
      <c r="H29" s="70">
        <v>6647000</v>
      </c>
    </row>
    <row r="30" spans="1:8" x14ac:dyDescent="0.3">
      <c r="A30" s="51">
        <v>524</v>
      </c>
      <c r="B30" s="71" t="s">
        <v>18</v>
      </c>
      <c r="C30" s="75">
        <v>2130000</v>
      </c>
      <c r="D30" s="69"/>
      <c r="E30" s="69"/>
      <c r="F30" s="72">
        <v>2130000</v>
      </c>
      <c r="G30" s="69">
        <v>2194000</v>
      </c>
      <c r="H30" s="70">
        <v>2260000</v>
      </c>
    </row>
    <row r="31" spans="1:8" x14ac:dyDescent="0.3">
      <c r="A31" s="51">
        <v>525</v>
      </c>
      <c r="B31" s="71" t="s">
        <v>19</v>
      </c>
      <c r="C31" s="75">
        <v>27000</v>
      </c>
      <c r="D31" s="69"/>
      <c r="E31" s="69"/>
      <c r="F31" s="72">
        <v>27000</v>
      </c>
      <c r="G31" s="69">
        <v>28000</v>
      </c>
      <c r="H31" s="70">
        <v>29000</v>
      </c>
    </row>
    <row r="32" spans="1:8" x14ac:dyDescent="0.3">
      <c r="A32" s="51">
        <v>527</v>
      </c>
      <c r="B32" s="71" t="s">
        <v>20</v>
      </c>
      <c r="C32" s="75">
        <v>124000</v>
      </c>
      <c r="D32" s="69"/>
      <c r="E32" s="69"/>
      <c r="F32" s="72">
        <v>124000</v>
      </c>
      <c r="G32" s="69">
        <v>127000</v>
      </c>
      <c r="H32" s="70">
        <v>131000</v>
      </c>
    </row>
    <row r="33" spans="1:9" x14ac:dyDescent="0.3">
      <c r="A33" s="51">
        <v>558</v>
      </c>
      <c r="B33" s="68" t="s">
        <v>28</v>
      </c>
      <c r="C33" s="73">
        <f>79000+110000</f>
        <v>189000</v>
      </c>
      <c r="D33" s="19"/>
      <c r="E33" s="19"/>
      <c r="F33" s="35">
        <f>79000+110000</f>
        <v>189000</v>
      </c>
      <c r="G33" s="19">
        <v>81000</v>
      </c>
      <c r="H33" s="20">
        <v>83000</v>
      </c>
    </row>
    <row r="34" spans="1:9" hidden="1" x14ac:dyDescent="0.3">
      <c r="A34" s="46"/>
      <c r="B34" s="50"/>
      <c r="C34" s="57"/>
      <c r="D34" s="57"/>
      <c r="E34" s="57"/>
      <c r="F34" s="35"/>
      <c r="G34" s="18"/>
      <c r="H34" s="20"/>
    </row>
    <row r="35" spans="1:9" x14ac:dyDescent="0.3">
      <c r="A35" s="46"/>
      <c r="B35" s="18"/>
      <c r="C35" s="18"/>
      <c r="D35" s="18"/>
      <c r="E35" s="18"/>
      <c r="F35" s="35"/>
      <c r="G35" s="18"/>
      <c r="H35" s="20"/>
    </row>
    <row r="36" spans="1:9" ht="15" thickBot="1" x14ac:dyDescent="0.35">
      <c r="A36" s="52"/>
      <c r="B36" s="53"/>
      <c r="C36" s="54"/>
      <c r="D36" s="54"/>
      <c r="E36" s="54"/>
      <c r="F36" s="35"/>
      <c r="G36" s="54"/>
      <c r="H36" s="55"/>
    </row>
    <row r="37" spans="1:9" ht="15" thickBot="1" x14ac:dyDescent="0.35">
      <c r="A37" s="95" t="s">
        <v>7</v>
      </c>
      <c r="B37" s="96"/>
      <c r="C37" s="25">
        <f t="shared" ref="C37:H37" si="1">SUM(C24:C36)</f>
        <v>9913000</v>
      </c>
      <c r="D37" s="25">
        <f t="shared" si="1"/>
        <v>0</v>
      </c>
      <c r="E37" s="25">
        <f t="shared" si="1"/>
        <v>0</v>
      </c>
      <c r="F37" s="25">
        <f t="shared" si="1"/>
        <v>9913000</v>
      </c>
      <c r="G37" s="25">
        <f t="shared" si="1"/>
        <v>10077000</v>
      </c>
      <c r="H37" s="25">
        <f t="shared" si="1"/>
        <v>10338000</v>
      </c>
    </row>
    <row r="38" spans="1:9" s="3" customFormat="1" ht="15" thickBot="1" x14ac:dyDescent="0.35">
      <c r="A38" s="2"/>
      <c r="C38" s="30"/>
      <c r="D38" s="30"/>
      <c r="E38" s="30"/>
      <c r="F38" s="30"/>
      <c r="G38" s="30"/>
      <c r="H38" s="31"/>
      <c r="I38" s="1"/>
    </row>
    <row r="39" spans="1:9" ht="15" thickBot="1" x14ac:dyDescent="0.35">
      <c r="A39" s="84" t="s">
        <v>8</v>
      </c>
      <c r="B39" s="85"/>
      <c r="C39" s="25">
        <f t="shared" ref="C39:H39" si="2">C18-C37</f>
        <v>0</v>
      </c>
      <c r="D39" s="25">
        <f t="shared" si="2"/>
        <v>0</v>
      </c>
      <c r="E39" s="25">
        <f t="shared" si="2"/>
        <v>0</v>
      </c>
      <c r="F39" s="25">
        <f t="shared" si="2"/>
        <v>0</v>
      </c>
      <c r="G39" s="25">
        <f t="shared" si="2"/>
        <v>0</v>
      </c>
      <c r="H39" s="25">
        <f t="shared" si="2"/>
        <v>0</v>
      </c>
    </row>
    <row r="40" spans="1:9" s="3" customFormat="1" x14ac:dyDescent="0.3">
      <c r="A40" s="2"/>
      <c r="C40" s="30"/>
      <c r="D40" s="30"/>
      <c r="E40" s="30"/>
      <c r="F40" s="30"/>
      <c r="G40" s="30"/>
      <c r="H40" s="31"/>
      <c r="I40" s="1"/>
    </row>
    <row r="41" spans="1:9" s="3" customFormat="1" x14ac:dyDescent="0.3">
      <c r="A41" s="3" t="s">
        <v>26</v>
      </c>
      <c r="C41" s="38"/>
      <c r="D41" s="38"/>
      <c r="E41" s="38"/>
      <c r="F41" s="38"/>
      <c r="G41" s="38"/>
      <c r="H41" s="11"/>
      <c r="I41" s="1"/>
    </row>
    <row r="42" spans="1:9" x14ac:dyDescent="0.3">
      <c r="A42" s="3"/>
      <c r="C42" s="39"/>
      <c r="D42" s="39"/>
      <c r="E42" s="39"/>
      <c r="F42" s="39"/>
      <c r="G42" s="39"/>
      <c r="H42" s="40"/>
    </row>
    <row r="43" spans="1:9" s="41" customFormat="1" ht="15" x14ac:dyDescent="0.25"/>
    <row r="45" spans="1:9" ht="15.6" x14ac:dyDescent="0.3">
      <c r="A45" s="42"/>
      <c r="B45" s="43"/>
    </row>
    <row r="48" spans="1:9" x14ac:dyDescent="0.3">
      <c r="A48" s="42"/>
      <c r="B48" s="44"/>
    </row>
    <row r="49" spans="1:7" x14ac:dyDescent="0.3">
      <c r="B49" s="44"/>
    </row>
    <row r="51" spans="1:7" ht="15.6" x14ac:dyDescent="0.3">
      <c r="A51" s="41"/>
      <c r="C51" s="45"/>
      <c r="D51" s="45"/>
      <c r="E51" s="45"/>
      <c r="F51" s="45"/>
      <c r="G51" s="45"/>
    </row>
    <row r="54" spans="1:7" ht="15.6" x14ac:dyDescent="0.3">
      <c r="A54" s="41"/>
      <c r="C54" s="45"/>
      <c r="D54" s="45"/>
      <c r="E54" s="45"/>
      <c r="F54" s="45"/>
      <c r="G54" s="45"/>
    </row>
    <row r="55" spans="1:7" ht="15.6" x14ac:dyDescent="0.3">
      <c r="A55" s="41"/>
      <c r="C55" s="45"/>
      <c r="D55" s="45"/>
      <c r="E55" s="45"/>
      <c r="F55" s="45"/>
      <c r="G55" s="45"/>
    </row>
    <row r="56" spans="1:7" x14ac:dyDescent="0.3">
      <c r="C56" s="45"/>
      <c r="D56" s="45"/>
      <c r="E56" s="45"/>
      <c r="F56" s="45"/>
      <c r="G56" s="45"/>
    </row>
    <row r="57" spans="1:7" x14ac:dyDescent="0.3">
      <c r="C57" s="45"/>
      <c r="D57" s="45"/>
      <c r="E57" s="45"/>
      <c r="F57" s="45"/>
      <c r="G57" s="45"/>
    </row>
    <row r="58" spans="1:7" x14ac:dyDescent="0.3">
      <c r="C58" s="45"/>
      <c r="D58" s="45"/>
      <c r="E58" s="45"/>
      <c r="F58" s="45"/>
      <c r="G58" s="45"/>
    </row>
    <row r="59" spans="1:7" x14ac:dyDescent="0.3">
      <c r="C59" s="45"/>
      <c r="D59" s="45"/>
      <c r="E59" s="45"/>
      <c r="F59" s="45"/>
      <c r="G59" s="45"/>
    </row>
    <row r="60" spans="1:7" x14ac:dyDescent="0.3">
      <c r="C60" s="45"/>
      <c r="D60" s="45"/>
      <c r="E60" s="45"/>
      <c r="F60" s="45"/>
      <c r="G60" s="45"/>
    </row>
    <row r="61" spans="1:7" x14ac:dyDescent="0.3">
      <c r="C61" s="45"/>
      <c r="D61" s="45"/>
      <c r="E61" s="45"/>
      <c r="F61" s="45"/>
      <c r="G61" s="45"/>
    </row>
    <row r="62" spans="1:7" x14ac:dyDescent="0.3">
      <c r="C62" s="45"/>
      <c r="D62" s="45"/>
      <c r="E62" s="45"/>
      <c r="F62" s="45"/>
      <c r="G62" s="45"/>
    </row>
    <row r="63" spans="1:7" x14ac:dyDescent="0.3">
      <c r="C63" s="45"/>
      <c r="D63" s="45"/>
      <c r="E63" s="45"/>
      <c r="F63" s="45"/>
      <c r="G63" s="45"/>
    </row>
    <row r="64" spans="1:7" x14ac:dyDescent="0.3">
      <c r="C64" s="45"/>
      <c r="D64" s="45"/>
      <c r="E64" s="45"/>
      <c r="F64" s="45"/>
      <c r="G64" s="45"/>
    </row>
    <row r="65" spans="3:7" x14ac:dyDescent="0.3">
      <c r="C65" s="45"/>
      <c r="D65" s="45"/>
      <c r="E65" s="45"/>
      <c r="F65" s="45"/>
      <c r="G65" s="45"/>
    </row>
    <row r="66" spans="3:7" x14ac:dyDescent="0.3">
      <c r="C66" s="45"/>
      <c r="D66" s="45"/>
      <c r="E66" s="45"/>
      <c r="F66" s="45"/>
      <c r="G66" s="45"/>
    </row>
    <row r="67" spans="3:7" x14ac:dyDescent="0.3">
      <c r="C67" s="45"/>
      <c r="D67" s="45"/>
      <c r="E67" s="45"/>
      <c r="F67" s="45"/>
      <c r="G67" s="45"/>
    </row>
    <row r="68" spans="3:7" x14ac:dyDescent="0.3">
      <c r="C68" s="45"/>
      <c r="D68" s="45"/>
      <c r="E68" s="45"/>
      <c r="F68" s="45"/>
      <c r="G68" s="45"/>
    </row>
    <row r="69" spans="3:7" x14ac:dyDescent="0.3">
      <c r="C69" s="45"/>
      <c r="D69" s="45"/>
      <c r="E69" s="45"/>
      <c r="F69" s="45"/>
      <c r="G69" s="45"/>
    </row>
    <row r="70" spans="3:7" x14ac:dyDescent="0.3">
      <c r="C70" s="45"/>
      <c r="D70" s="45"/>
      <c r="E70" s="45"/>
      <c r="F70" s="45"/>
      <c r="G70" s="45"/>
    </row>
    <row r="71" spans="3:7" x14ac:dyDescent="0.3">
      <c r="C71" s="45"/>
      <c r="D71" s="45"/>
      <c r="E71" s="45"/>
      <c r="F71" s="45"/>
      <c r="G71" s="45"/>
    </row>
    <row r="72" spans="3:7" x14ac:dyDescent="0.3">
      <c r="C72" s="45"/>
      <c r="D72" s="45"/>
      <c r="E72" s="45"/>
      <c r="F72" s="45"/>
      <c r="G72" s="45"/>
    </row>
    <row r="73" spans="3:7" x14ac:dyDescent="0.3">
      <c r="C73" s="45"/>
      <c r="D73" s="45"/>
      <c r="E73" s="45"/>
      <c r="F73" s="45"/>
      <c r="G73" s="45"/>
    </row>
    <row r="74" spans="3:7" x14ac:dyDescent="0.3">
      <c r="C74" s="45"/>
      <c r="D74" s="45"/>
      <c r="E74" s="45"/>
      <c r="F74" s="45"/>
      <c r="G74" s="45"/>
    </row>
    <row r="75" spans="3:7" x14ac:dyDescent="0.3">
      <c r="C75" s="45"/>
      <c r="D75" s="45"/>
      <c r="E75" s="45"/>
      <c r="F75" s="45"/>
      <c r="G75" s="45"/>
    </row>
    <row r="76" spans="3:7" x14ac:dyDescent="0.3">
      <c r="C76" s="45"/>
      <c r="D76" s="45"/>
      <c r="E76" s="45"/>
      <c r="F76" s="45"/>
      <c r="G76" s="45"/>
    </row>
    <row r="77" spans="3:7" x14ac:dyDescent="0.3">
      <c r="C77" s="45"/>
      <c r="D77" s="45"/>
      <c r="E77" s="45"/>
      <c r="F77" s="45"/>
      <c r="G77" s="45"/>
    </row>
    <row r="78" spans="3:7" x14ac:dyDescent="0.3">
      <c r="C78" s="45"/>
      <c r="D78" s="45"/>
      <c r="E78" s="45"/>
      <c r="F78" s="45"/>
      <c r="G78" s="45"/>
    </row>
    <row r="79" spans="3:7" x14ac:dyDescent="0.3">
      <c r="C79" s="45"/>
      <c r="D79" s="45"/>
      <c r="E79" s="45"/>
      <c r="F79" s="45"/>
      <c r="G79" s="45"/>
    </row>
    <row r="80" spans="3:7" x14ac:dyDescent="0.3">
      <c r="C80" s="45"/>
      <c r="D80" s="45"/>
      <c r="E80" s="45"/>
      <c r="F80" s="45"/>
      <c r="G80" s="45"/>
    </row>
    <row r="81" spans="3:7" x14ac:dyDescent="0.3">
      <c r="C81" s="45"/>
      <c r="D81" s="45"/>
      <c r="E81" s="45"/>
      <c r="F81" s="45"/>
      <c r="G81" s="45"/>
    </row>
    <row r="82" spans="3:7" x14ac:dyDescent="0.3">
      <c r="C82" s="45"/>
      <c r="D82" s="45"/>
      <c r="E82" s="45"/>
      <c r="F82" s="45"/>
      <c r="G82" s="45"/>
    </row>
    <row r="83" spans="3:7" x14ac:dyDescent="0.3">
      <c r="C83" s="45"/>
      <c r="D83" s="45"/>
      <c r="E83" s="45"/>
      <c r="F83" s="45"/>
      <c r="G83" s="45"/>
    </row>
    <row r="84" spans="3:7" x14ac:dyDescent="0.3">
      <c r="C84" s="45"/>
      <c r="D84" s="45"/>
      <c r="E84" s="45"/>
      <c r="F84" s="45"/>
      <c r="G84" s="45"/>
    </row>
    <row r="85" spans="3:7" x14ac:dyDescent="0.3">
      <c r="C85" s="45"/>
      <c r="D85" s="45"/>
      <c r="E85" s="45"/>
      <c r="F85" s="45"/>
      <c r="G85" s="45"/>
    </row>
    <row r="86" spans="3:7" x14ac:dyDescent="0.3">
      <c r="C86" s="45"/>
      <c r="D86" s="45"/>
      <c r="E86" s="45"/>
      <c r="F86" s="45"/>
      <c r="G86" s="45"/>
    </row>
    <row r="87" spans="3:7" x14ac:dyDescent="0.3">
      <c r="C87" s="45"/>
      <c r="D87" s="45"/>
      <c r="E87" s="45"/>
      <c r="F87" s="45"/>
      <c r="G87" s="45"/>
    </row>
    <row r="88" spans="3:7" x14ac:dyDescent="0.3">
      <c r="C88" s="45"/>
      <c r="D88" s="45"/>
      <c r="E88" s="45"/>
      <c r="F88" s="45"/>
      <c r="G88" s="45"/>
    </row>
    <row r="89" spans="3:7" x14ac:dyDescent="0.3">
      <c r="C89" s="45"/>
      <c r="D89" s="45"/>
      <c r="E89" s="45"/>
      <c r="F89" s="45"/>
      <c r="G89" s="45"/>
    </row>
    <row r="90" spans="3:7" x14ac:dyDescent="0.3">
      <c r="C90" s="45"/>
      <c r="D90" s="45"/>
      <c r="E90" s="45"/>
      <c r="F90" s="45"/>
      <c r="G90" s="45"/>
    </row>
    <row r="91" spans="3:7" x14ac:dyDescent="0.3">
      <c r="C91" s="45"/>
      <c r="D91" s="45"/>
      <c r="E91" s="45"/>
      <c r="F91" s="45"/>
      <c r="G91" s="45"/>
    </row>
    <row r="92" spans="3:7" x14ac:dyDescent="0.3">
      <c r="C92" s="45"/>
      <c r="D92" s="45"/>
      <c r="E92" s="45"/>
      <c r="F92" s="45"/>
      <c r="G92" s="45"/>
    </row>
    <row r="93" spans="3:7" x14ac:dyDescent="0.3">
      <c r="C93" s="45"/>
      <c r="D93" s="45"/>
      <c r="E93" s="45"/>
      <c r="F93" s="45"/>
      <c r="G93" s="45"/>
    </row>
    <row r="94" spans="3:7" x14ac:dyDescent="0.3">
      <c r="C94" s="45"/>
      <c r="D94" s="45"/>
      <c r="E94" s="45"/>
      <c r="F94" s="45"/>
      <c r="G94" s="45"/>
    </row>
    <row r="95" spans="3:7" x14ac:dyDescent="0.3">
      <c r="C95" s="45"/>
      <c r="D95" s="45"/>
      <c r="E95" s="45"/>
      <c r="F95" s="45"/>
      <c r="G95" s="45"/>
    </row>
    <row r="96" spans="3:7" x14ac:dyDescent="0.3">
      <c r="C96" s="45"/>
      <c r="D96" s="45"/>
      <c r="E96" s="45"/>
      <c r="F96" s="45"/>
      <c r="G96" s="45"/>
    </row>
    <row r="97" spans="3:7" x14ac:dyDescent="0.3">
      <c r="C97" s="45"/>
      <c r="D97" s="45"/>
      <c r="E97" s="45"/>
      <c r="F97" s="45"/>
      <c r="G97" s="45"/>
    </row>
    <row r="98" spans="3:7" x14ac:dyDescent="0.3">
      <c r="C98" s="45"/>
      <c r="D98" s="45"/>
      <c r="E98" s="45"/>
      <c r="F98" s="45"/>
      <c r="G98" s="45"/>
    </row>
    <row r="99" spans="3:7" x14ac:dyDescent="0.3">
      <c r="C99" s="45"/>
      <c r="D99" s="45"/>
      <c r="E99" s="45"/>
      <c r="F99" s="45"/>
      <c r="G99" s="45"/>
    </row>
    <row r="100" spans="3:7" x14ac:dyDescent="0.3">
      <c r="C100" s="45"/>
      <c r="D100" s="45"/>
      <c r="E100" s="45"/>
      <c r="F100" s="45"/>
      <c r="G100" s="45"/>
    </row>
    <row r="101" spans="3:7" x14ac:dyDescent="0.3">
      <c r="C101" s="45"/>
      <c r="D101" s="45"/>
      <c r="E101" s="45"/>
      <c r="F101" s="45"/>
      <c r="G101" s="45"/>
    </row>
    <row r="102" spans="3:7" x14ac:dyDescent="0.3">
      <c r="C102" s="45"/>
      <c r="D102" s="45"/>
      <c r="E102" s="45"/>
      <c r="F102" s="45"/>
      <c r="G102" s="45"/>
    </row>
    <row r="103" spans="3:7" x14ac:dyDescent="0.3">
      <c r="C103" s="45"/>
      <c r="D103" s="45"/>
      <c r="E103" s="45"/>
      <c r="F103" s="45"/>
      <c r="G103" s="45"/>
    </row>
    <row r="104" spans="3:7" x14ac:dyDescent="0.3">
      <c r="C104" s="45"/>
      <c r="D104" s="45"/>
      <c r="E104" s="45"/>
      <c r="F104" s="45"/>
      <c r="G104" s="45"/>
    </row>
    <row r="105" spans="3:7" x14ac:dyDescent="0.3">
      <c r="C105" s="45"/>
      <c r="D105" s="45"/>
      <c r="E105" s="45"/>
      <c r="F105" s="45"/>
      <c r="G105" s="45"/>
    </row>
    <row r="106" spans="3:7" x14ac:dyDescent="0.3">
      <c r="C106" s="45"/>
      <c r="D106" s="45"/>
      <c r="E106" s="45"/>
      <c r="F106" s="45"/>
      <c r="G106" s="45"/>
    </row>
    <row r="107" spans="3:7" x14ac:dyDescent="0.3">
      <c r="C107" s="45"/>
      <c r="D107" s="45"/>
      <c r="E107" s="45"/>
      <c r="F107" s="45"/>
      <c r="G107" s="45"/>
    </row>
    <row r="108" spans="3:7" x14ac:dyDescent="0.3">
      <c r="C108" s="45"/>
      <c r="D108" s="45"/>
      <c r="E108" s="45"/>
      <c r="F108" s="45"/>
      <c r="G108" s="45"/>
    </row>
    <row r="109" spans="3:7" x14ac:dyDescent="0.3">
      <c r="C109" s="45"/>
      <c r="D109" s="45"/>
      <c r="E109" s="45"/>
      <c r="F109" s="45"/>
      <c r="G109" s="45"/>
    </row>
    <row r="110" spans="3:7" x14ac:dyDescent="0.3">
      <c r="C110" s="45"/>
      <c r="D110" s="45"/>
      <c r="E110" s="45"/>
      <c r="F110" s="45"/>
      <c r="G110" s="45"/>
    </row>
    <row r="111" spans="3:7" x14ac:dyDescent="0.3">
      <c r="C111" s="45"/>
      <c r="D111" s="45"/>
      <c r="E111" s="45"/>
      <c r="F111" s="45"/>
      <c r="G111" s="45"/>
    </row>
    <row r="112" spans="3:7" x14ac:dyDescent="0.3">
      <c r="C112" s="45"/>
      <c r="D112" s="45"/>
      <c r="E112" s="45"/>
      <c r="F112" s="45"/>
      <c r="G112" s="45"/>
    </row>
    <row r="113" spans="3:7" x14ac:dyDescent="0.3">
      <c r="C113" s="45"/>
      <c r="D113" s="45"/>
      <c r="E113" s="45"/>
      <c r="F113" s="45"/>
      <c r="G113" s="45"/>
    </row>
    <row r="114" spans="3:7" x14ac:dyDescent="0.3">
      <c r="C114" s="45"/>
      <c r="D114" s="45"/>
      <c r="E114" s="45"/>
      <c r="F114" s="45"/>
      <c r="G114" s="45"/>
    </row>
    <row r="115" spans="3:7" x14ac:dyDescent="0.3">
      <c r="C115" s="45"/>
      <c r="D115" s="45"/>
      <c r="E115" s="45"/>
      <c r="F115" s="45"/>
      <c r="G115" s="45"/>
    </row>
    <row r="116" spans="3:7" x14ac:dyDescent="0.3">
      <c r="C116" s="45"/>
      <c r="D116" s="45"/>
      <c r="E116" s="45"/>
      <c r="F116" s="45"/>
      <c r="G116" s="45"/>
    </row>
    <row r="117" spans="3:7" x14ac:dyDescent="0.3">
      <c r="C117" s="45"/>
      <c r="D117" s="45"/>
      <c r="E117" s="45"/>
      <c r="F117" s="45"/>
      <c r="G117" s="45"/>
    </row>
    <row r="118" spans="3:7" x14ac:dyDescent="0.3">
      <c r="C118" s="45"/>
      <c r="D118" s="45"/>
      <c r="E118" s="45"/>
      <c r="F118" s="45"/>
      <c r="G118" s="45"/>
    </row>
    <row r="119" spans="3:7" x14ac:dyDescent="0.3">
      <c r="C119" s="45"/>
      <c r="D119" s="45"/>
      <c r="E119" s="45"/>
      <c r="F119" s="45"/>
      <c r="G119" s="45"/>
    </row>
    <row r="120" spans="3:7" x14ac:dyDescent="0.3">
      <c r="C120" s="45"/>
      <c r="D120" s="45"/>
      <c r="E120" s="45"/>
      <c r="F120" s="45"/>
      <c r="G120" s="45"/>
    </row>
    <row r="121" spans="3:7" x14ac:dyDescent="0.3">
      <c r="C121" s="45"/>
      <c r="D121" s="45"/>
      <c r="E121" s="45"/>
      <c r="F121" s="45"/>
      <c r="G121" s="45"/>
    </row>
    <row r="122" spans="3:7" x14ac:dyDescent="0.3">
      <c r="C122" s="45"/>
      <c r="D122" s="45"/>
      <c r="E122" s="45"/>
      <c r="F122" s="45"/>
      <c r="G122" s="45"/>
    </row>
    <row r="123" spans="3:7" x14ac:dyDescent="0.3">
      <c r="C123" s="45"/>
      <c r="D123" s="45"/>
      <c r="E123" s="45"/>
      <c r="F123" s="45"/>
      <c r="G123" s="45"/>
    </row>
    <row r="124" spans="3:7" x14ac:dyDescent="0.3">
      <c r="C124" s="45"/>
      <c r="D124" s="45"/>
      <c r="E124" s="45"/>
      <c r="F124" s="45"/>
      <c r="G124" s="45"/>
    </row>
    <row r="125" spans="3:7" x14ac:dyDescent="0.3">
      <c r="C125" s="45"/>
      <c r="D125" s="45"/>
      <c r="E125" s="45"/>
      <c r="F125" s="45"/>
      <c r="G125" s="45"/>
    </row>
    <row r="126" spans="3:7" x14ac:dyDescent="0.3">
      <c r="C126" s="45"/>
      <c r="D126" s="45"/>
      <c r="E126" s="45"/>
      <c r="F126" s="45"/>
      <c r="G126" s="45"/>
    </row>
    <row r="127" spans="3:7" x14ac:dyDescent="0.3">
      <c r="C127" s="45"/>
      <c r="D127" s="45"/>
      <c r="E127" s="45"/>
      <c r="F127" s="45"/>
      <c r="G127" s="45"/>
    </row>
    <row r="128" spans="3:7" x14ac:dyDescent="0.3">
      <c r="C128" s="45"/>
      <c r="D128" s="45"/>
      <c r="E128" s="45"/>
      <c r="F128" s="45"/>
      <c r="G128" s="45"/>
    </row>
    <row r="129" spans="3:7" x14ac:dyDescent="0.3">
      <c r="C129" s="45"/>
      <c r="D129" s="45"/>
      <c r="E129" s="45"/>
      <c r="F129" s="45"/>
      <c r="G129" s="45"/>
    </row>
    <row r="130" spans="3:7" x14ac:dyDescent="0.3">
      <c r="C130" s="45"/>
      <c r="D130" s="45"/>
      <c r="E130" s="45"/>
      <c r="F130" s="45"/>
      <c r="G130" s="45"/>
    </row>
    <row r="131" spans="3:7" x14ac:dyDescent="0.3">
      <c r="C131" s="45"/>
      <c r="D131" s="45"/>
      <c r="E131" s="45"/>
      <c r="F131" s="45"/>
      <c r="G131" s="45"/>
    </row>
    <row r="132" spans="3:7" x14ac:dyDescent="0.3">
      <c r="C132" s="45"/>
      <c r="D132" s="45"/>
      <c r="E132" s="45"/>
      <c r="F132" s="45"/>
      <c r="G132" s="45"/>
    </row>
    <row r="133" spans="3:7" x14ac:dyDescent="0.3">
      <c r="C133" s="45"/>
      <c r="D133" s="45"/>
      <c r="E133" s="45"/>
      <c r="F133" s="45"/>
      <c r="G133" s="45"/>
    </row>
    <row r="134" spans="3:7" x14ac:dyDescent="0.3">
      <c r="C134" s="45"/>
      <c r="D134" s="45"/>
      <c r="E134" s="45"/>
      <c r="F134" s="45"/>
      <c r="G134" s="45"/>
    </row>
    <row r="135" spans="3:7" x14ac:dyDescent="0.3">
      <c r="C135" s="45"/>
      <c r="D135" s="45"/>
      <c r="E135" s="45"/>
      <c r="F135" s="45"/>
      <c r="G135" s="45"/>
    </row>
    <row r="136" spans="3:7" x14ac:dyDescent="0.3">
      <c r="C136" s="45"/>
      <c r="D136" s="45"/>
      <c r="E136" s="45"/>
      <c r="F136" s="45"/>
      <c r="G136" s="45"/>
    </row>
    <row r="137" spans="3:7" x14ac:dyDescent="0.3">
      <c r="C137" s="45"/>
      <c r="D137" s="45"/>
      <c r="E137" s="45"/>
      <c r="F137" s="45"/>
      <c r="G137" s="45"/>
    </row>
    <row r="138" spans="3:7" x14ac:dyDescent="0.3">
      <c r="C138" s="45"/>
      <c r="D138" s="45"/>
      <c r="E138" s="45"/>
      <c r="F138" s="45"/>
      <c r="G138" s="45"/>
    </row>
    <row r="139" spans="3:7" x14ac:dyDescent="0.3">
      <c r="C139" s="45"/>
      <c r="D139" s="45"/>
      <c r="E139" s="45"/>
      <c r="F139" s="45"/>
      <c r="G139" s="45"/>
    </row>
    <row r="140" spans="3:7" x14ac:dyDescent="0.3">
      <c r="C140" s="45"/>
      <c r="D140" s="45"/>
      <c r="E140" s="45"/>
      <c r="F140" s="45"/>
      <c r="G140" s="45"/>
    </row>
    <row r="141" spans="3:7" x14ac:dyDescent="0.3">
      <c r="C141" s="45"/>
      <c r="D141" s="45"/>
      <c r="E141" s="45"/>
      <c r="F141" s="45"/>
      <c r="G141" s="45"/>
    </row>
    <row r="142" spans="3:7" x14ac:dyDescent="0.3">
      <c r="C142" s="45"/>
      <c r="D142" s="45"/>
      <c r="E142" s="45"/>
      <c r="F142" s="45"/>
      <c r="G142" s="45"/>
    </row>
    <row r="143" spans="3:7" x14ac:dyDescent="0.3">
      <c r="C143" s="45"/>
      <c r="D143" s="45"/>
      <c r="E143" s="45"/>
      <c r="F143" s="45"/>
      <c r="G143" s="45"/>
    </row>
    <row r="144" spans="3:7" x14ac:dyDescent="0.3">
      <c r="C144" s="45"/>
      <c r="D144" s="45"/>
      <c r="E144" s="45"/>
      <c r="F144" s="45"/>
      <c r="G144" s="45"/>
    </row>
    <row r="145" spans="3:7" x14ac:dyDescent="0.3">
      <c r="C145" s="45"/>
      <c r="D145" s="45"/>
      <c r="E145" s="45"/>
      <c r="F145" s="45"/>
      <c r="G145" s="45"/>
    </row>
    <row r="146" spans="3:7" x14ac:dyDescent="0.3">
      <c r="C146" s="45"/>
      <c r="D146" s="45"/>
      <c r="E146" s="45"/>
      <c r="F146" s="45"/>
      <c r="G146" s="45"/>
    </row>
    <row r="147" spans="3:7" x14ac:dyDescent="0.3">
      <c r="C147" s="45"/>
      <c r="D147" s="45"/>
      <c r="E147" s="45"/>
      <c r="F147" s="45"/>
      <c r="G147" s="45"/>
    </row>
    <row r="148" spans="3:7" x14ac:dyDescent="0.3">
      <c r="C148" s="45"/>
      <c r="D148" s="45"/>
      <c r="E148" s="45"/>
      <c r="F148" s="45"/>
      <c r="G148" s="45"/>
    </row>
    <row r="149" spans="3:7" x14ac:dyDescent="0.3">
      <c r="C149" s="45"/>
      <c r="D149" s="45"/>
      <c r="E149" s="45"/>
      <c r="F149" s="45"/>
      <c r="G149" s="45"/>
    </row>
    <row r="150" spans="3:7" x14ac:dyDescent="0.3">
      <c r="C150" s="45"/>
      <c r="D150" s="45"/>
      <c r="E150" s="45"/>
      <c r="F150" s="45"/>
      <c r="G150" s="45"/>
    </row>
    <row r="151" spans="3:7" x14ac:dyDescent="0.3">
      <c r="C151" s="45"/>
      <c r="D151" s="45"/>
      <c r="E151" s="45"/>
      <c r="F151" s="45"/>
      <c r="G151" s="45"/>
    </row>
    <row r="152" spans="3:7" x14ac:dyDescent="0.3">
      <c r="C152" s="45"/>
      <c r="D152" s="45"/>
      <c r="E152" s="45"/>
      <c r="F152" s="45"/>
      <c r="G152" s="45"/>
    </row>
    <row r="153" spans="3:7" x14ac:dyDescent="0.3">
      <c r="C153" s="45"/>
      <c r="D153" s="45"/>
      <c r="E153" s="45"/>
      <c r="F153" s="45"/>
      <c r="G153" s="45"/>
    </row>
    <row r="154" spans="3:7" x14ac:dyDescent="0.3">
      <c r="C154" s="45"/>
      <c r="D154" s="45"/>
      <c r="E154" s="45"/>
      <c r="F154" s="45"/>
      <c r="G154" s="45"/>
    </row>
    <row r="155" spans="3:7" x14ac:dyDescent="0.3">
      <c r="C155" s="45"/>
      <c r="D155" s="45"/>
      <c r="E155" s="45"/>
      <c r="F155" s="45"/>
      <c r="G155" s="45"/>
    </row>
    <row r="156" spans="3:7" x14ac:dyDescent="0.3">
      <c r="C156" s="45"/>
      <c r="D156" s="45"/>
      <c r="E156" s="45"/>
      <c r="F156" s="45"/>
      <c r="G156" s="45"/>
    </row>
    <row r="157" spans="3:7" x14ac:dyDescent="0.3">
      <c r="C157" s="45"/>
      <c r="D157" s="45"/>
      <c r="E157" s="45"/>
      <c r="F157" s="45"/>
      <c r="G157" s="45"/>
    </row>
    <row r="158" spans="3:7" x14ac:dyDescent="0.3">
      <c r="C158" s="45"/>
      <c r="D158" s="45"/>
      <c r="E158" s="45"/>
      <c r="F158" s="45"/>
      <c r="G158" s="45"/>
    </row>
    <row r="159" spans="3:7" x14ac:dyDescent="0.3">
      <c r="C159" s="45"/>
      <c r="D159" s="45"/>
      <c r="E159" s="45"/>
      <c r="F159" s="45"/>
      <c r="G159" s="45"/>
    </row>
    <row r="160" spans="3:7" x14ac:dyDescent="0.3">
      <c r="C160" s="45"/>
      <c r="D160" s="45"/>
      <c r="E160" s="45"/>
      <c r="F160" s="45"/>
      <c r="G160" s="45"/>
    </row>
    <row r="161" spans="3:7" x14ac:dyDescent="0.3">
      <c r="C161" s="45"/>
      <c r="D161" s="45"/>
      <c r="E161" s="45"/>
      <c r="F161" s="45"/>
      <c r="G161" s="45"/>
    </row>
    <row r="162" spans="3:7" x14ac:dyDescent="0.3">
      <c r="C162" s="45"/>
      <c r="D162" s="45"/>
      <c r="E162" s="45"/>
      <c r="F162" s="45"/>
      <c r="G162" s="45"/>
    </row>
    <row r="163" spans="3:7" x14ac:dyDescent="0.3">
      <c r="C163" s="45"/>
      <c r="D163" s="45"/>
      <c r="E163" s="45"/>
      <c r="F163" s="45"/>
      <c r="G163" s="45"/>
    </row>
    <row r="164" spans="3:7" x14ac:dyDescent="0.3">
      <c r="C164" s="45"/>
      <c r="D164" s="45"/>
      <c r="E164" s="45"/>
      <c r="F164" s="45"/>
      <c r="G164" s="45"/>
    </row>
    <row r="165" spans="3:7" x14ac:dyDescent="0.3">
      <c r="C165" s="45"/>
      <c r="D165" s="45"/>
      <c r="E165" s="45"/>
      <c r="F165" s="45"/>
      <c r="G165" s="45"/>
    </row>
    <row r="166" spans="3:7" x14ac:dyDescent="0.3">
      <c r="C166" s="45"/>
      <c r="D166" s="45"/>
      <c r="E166" s="45"/>
      <c r="F166" s="45"/>
      <c r="G166" s="45"/>
    </row>
    <row r="167" spans="3:7" x14ac:dyDescent="0.3">
      <c r="C167" s="45"/>
      <c r="D167" s="45"/>
      <c r="E167" s="45"/>
      <c r="F167" s="45"/>
      <c r="G167" s="45"/>
    </row>
    <row r="168" spans="3:7" x14ac:dyDescent="0.3">
      <c r="C168" s="45"/>
      <c r="D168" s="45"/>
      <c r="E168" s="45"/>
      <c r="F168" s="45"/>
      <c r="G168" s="45"/>
    </row>
    <row r="169" spans="3:7" x14ac:dyDescent="0.3">
      <c r="C169" s="45"/>
      <c r="D169" s="45"/>
      <c r="E169" s="45"/>
      <c r="F169" s="45"/>
      <c r="G169" s="45"/>
    </row>
    <row r="170" spans="3:7" x14ac:dyDescent="0.3">
      <c r="C170" s="45"/>
      <c r="D170" s="45"/>
      <c r="E170" s="45"/>
      <c r="F170" s="45"/>
      <c r="G170" s="45"/>
    </row>
    <row r="171" spans="3:7" x14ac:dyDescent="0.3">
      <c r="C171" s="45"/>
      <c r="D171" s="45"/>
      <c r="E171" s="45"/>
      <c r="F171" s="45"/>
      <c r="G171" s="45"/>
    </row>
    <row r="172" spans="3:7" x14ac:dyDescent="0.3">
      <c r="C172" s="45"/>
      <c r="D172" s="45"/>
      <c r="E172" s="45"/>
      <c r="F172" s="45"/>
      <c r="G172" s="45"/>
    </row>
    <row r="173" spans="3:7" x14ac:dyDescent="0.3">
      <c r="C173" s="45"/>
      <c r="D173" s="45"/>
      <c r="E173" s="45"/>
      <c r="F173" s="45"/>
      <c r="G173" s="45"/>
    </row>
    <row r="174" spans="3:7" x14ac:dyDescent="0.3">
      <c r="C174" s="45"/>
      <c r="D174" s="45"/>
      <c r="E174" s="45"/>
      <c r="F174" s="45"/>
      <c r="G174" s="45"/>
    </row>
    <row r="175" spans="3:7" x14ac:dyDescent="0.3">
      <c r="C175" s="45"/>
      <c r="D175" s="45"/>
      <c r="E175" s="45"/>
      <c r="F175" s="45"/>
      <c r="G175" s="45"/>
    </row>
    <row r="176" spans="3:7" x14ac:dyDescent="0.3">
      <c r="C176" s="45"/>
      <c r="D176" s="45"/>
      <c r="E176" s="45"/>
      <c r="F176" s="45"/>
      <c r="G176" s="45"/>
    </row>
    <row r="177" spans="3:7" x14ac:dyDescent="0.3">
      <c r="C177" s="45"/>
      <c r="D177" s="45"/>
      <c r="E177" s="45"/>
      <c r="F177" s="45"/>
      <c r="G177" s="45"/>
    </row>
    <row r="178" spans="3:7" x14ac:dyDescent="0.3">
      <c r="C178" s="45"/>
      <c r="D178" s="45"/>
      <c r="E178" s="45"/>
      <c r="F178" s="45"/>
      <c r="G178" s="45"/>
    </row>
    <row r="179" spans="3:7" x14ac:dyDescent="0.3">
      <c r="C179" s="45"/>
      <c r="D179" s="45"/>
      <c r="E179" s="45"/>
      <c r="F179" s="45"/>
      <c r="G179" s="45"/>
    </row>
    <row r="180" spans="3:7" x14ac:dyDescent="0.3">
      <c r="C180" s="45"/>
      <c r="D180" s="45"/>
      <c r="E180" s="45"/>
      <c r="F180" s="45"/>
      <c r="G180" s="45"/>
    </row>
    <row r="181" spans="3:7" x14ac:dyDescent="0.3">
      <c r="C181" s="45"/>
      <c r="D181" s="45"/>
      <c r="E181" s="45"/>
      <c r="F181" s="45"/>
      <c r="G181" s="45"/>
    </row>
    <row r="182" spans="3:7" x14ac:dyDescent="0.3">
      <c r="C182" s="45"/>
      <c r="D182" s="45"/>
      <c r="E182" s="45"/>
      <c r="F182" s="45"/>
      <c r="G182" s="45"/>
    </row>
    <row r="183" spans="3:7" x14ac:dyDescent="0.3">
      <c r="C183" s="45"/>
      <c r="D183" s="45"/>
      <c r="E183" s="45"/>
      <c r="F183" s="45"/>
      <c r="G183" s="45"/>
    </row>
    <row r="184" spans="3:7" x14ac:dyDescent="0.3">
      <c r="C184" s="45"/>
      <c r="D184" s="45"/>
      <c r="E184" s="45"/>
      <c r="F184" s="45"/>
      <c r="G184" s="45"/>
    </row>
    <row r="185" spans="3:7" x14ac:dyDescent="0.3">
      <c r="C185" s="45"/>
      <c r="D185" s="45"/>
      <c r="E185" s="45"/>
      <c r="F185" s="45"/>
      <c r="G185" s="45"/>
    </row>
    <row r="186" spans="3:7" x14ac:dyDescent="0.3">
      <c r="C186" s="45"/>
      <c r="D186" s="45"/>
      <c r="E186" s="45"/>
      <c r="F186" s="45"/>
      <c r="G186" s="45"/>
    </row>
    <row r="187" spans="3:7" x14ac:dyDescent="0.3">
      <c r="C187" s="45"/>
      <c r="D187" s="45"/>
      <c r="E187" s="45"/>
      <c r="F187" s="45"/>
      <c r="G187" s="45"/>
    </row>
    <row r="188" spans="3:7" x14ac:dyDescent="0.3">
      <c r="C188" s="45"/>
      <c r="D188" s="45"/>
      <c r="E188" s="45"/>
      <c r="F188" s="45"/>
      <c r="G188" s="45"/>
    </row>
    <row r="189" spans="3:7" x14ac:dyDescent="0.3">
      <c r="C189" s="45"/>
      <c r="D189" s="45"/>
      <c r="E189" s="45"/>
      <c r="F189" s="45"/>
      <c r="G189" s="45"/>
    </row>
    <row r="190" spans="3:7" x14ac:dyDescent="0.3">
      <c r="C190" s="45"/>
      <c r="D190" s="45"/>
      <c r="E190" s="45"/>
      <c r="F190" s="45"/>
      <c r="G190" s="45"/>
    </row>
    <row r="191" spans="3:7" x14ac:dyDescent="0.3">
      <c r="C191" s="45"/>
      <c r="D191" s="45"/>
      <c r="E191" s="45"/>
      <c r="F191" s="45"/>
      <c r="G191" s="45"/>
    </row>
    <row r="192" spans="3:7" x14ac:dyDescent="0.3">
      <c r="C192" s="45"/>
      <c r="D192" s="45"/>
      <c r="E192" s="45"/>
      <c r="F192" s="45"/>
      <c r="G192" s="45"/>
    </row>
    <row r="193" spans="3:7" x14ac:dyDescent="0.3">
      <c r="C193" s="45"/>
      <c r="D193" s="45"/>
      <c r="E193" s="45"/>
      <c r="F193" s="45"/>
      <c r="G193" s="45"/>
    </row>
    <row r="194" spans="3:7" x14ac:dyDescent="0.3">
      <c r="C194" s="45"/>
      <c r="D194" s="45"/>
      <c r="E194" s="45"/>
      <c r="F194" s="45"/>
      <c r="G194" s="45"/>
    </row>
    <row r="195" spans="3:7" x14ac:dyDescent="0.3">
      <c r="C195" s="45"/>
      <c r="D195" s="45"/>
      <c r="E195" s="45"/>
      <c r="F195" s="45"/>
      <c r="G195" s="45"/>
    </row>
    <row r="196" spans="3:7" x14ac:dyDescent="0.3">
      <c r="C196" s="45"/>
      <c r="D196" s="45"/>
      <c r="E196" s="45"/>
      <c r="F196" s="45"/>
      <c r="G196" s="45"/>
    </row>
    <row r="197" spans="3:7" x14ac:dyDescent="0.3">
      <c r="C197" s="45"/>
      <c r="D197" s="45"/>
      <c r="E197" s="45"/>
      <c r="F197" s="45"/>
      <c r="G197" s="45"/>
    </row>
    <row r="198" spans="3:7" x14ac:dyDescent="0.3">
      <c r="C198" s="45"/>
      <c r="D198" s="45"/>
      <c r="E198" s="45"/>
      <c r="F198" s="45"/>
      <c r="G198" s="45"/>
    </row>
    <row r="199" spans="3:7" x14ac:dyDescent="0.3">
      <c r="C199" s="45"/>
      <c r="D199" s="45"/>
      <c r="E199" s="45"/>
      <c r="F199" s="45"/>
      <c r="G199" s="45"/>
    </row>
    <row r="200" spans="3:7" x14ac:dyDescent="0.3">
      <c r="C200" s="45"/>
      <c r="D200" s="45"/>
      <c r="E200" s="45"/>
      <c r="F200" s="45"/>
      <c r="G200" s="45"/>
    </row>
    <row r="201" spans="3:7" x14ac:dyDescent="0.3">
      <c r="C201" s="45"/>
      <c r="D201" s="45"/>
      <c r="E201" s="45"/>
      <c r="F201" s="45"/>
      <c r="G201" s="45"/>
    </row>
    <row r="202" spans="3:7" x14ac:dyDescent="0.3">
      <c r="C202" s="45"/>
      <c r="D202" s="45"/>
      <c r="E202" s="45"/>
      <c r="F202" s="45"/>
      <c r="G202" s="45"/>
    </row>
    <row r="203" spans="3:7" x14ac:dyDescent="0.3">
      <c r="C203" s="45"/>
      <c r="D203" s="45"/>
      <c r="E203" s="45"/>
      <c r="F203" s="45"/>
      <c r="G203" s="45"/>
    </row>
    <row r="204" spans="3:7" x14ac:dyDescent="0.3">
      <c r="C204" s="45"/>
      <c r="D204" s="45"/>
      <c r="E204" s="45"/>
      <c r="F204" s="45"/>
      <c r="G204" s="45"/>
    </row>
    <row r="205" spans="3:7" x14ac:dyDescent="0.3">
      <c r="C205" s="45"/>
      <c r="D205" s="45"/>
      <c r="E205" s="45"/>
      <c r="F205" s="45"/>
      <c r="G205" s="45"/>
    </row>
    <row r="206" spans="3:7" x14ac:dyDescent="0.3">
      <c r="C206" s="45"/>
      <c r="D206" s="45"/>
      <c r="E206" s="45"/>
      <c r="F206" s="45"/>
      <c r="G206" s="45"/>
    </row>
    <row r="207" spans="3:7" x14ac:dyDescent="0.3">
      <c r="C207" s="45"/>
      <c r="D207" s="45"/>
      <c r="E207" s="45"/>
      <c r="F207" s="45"/>
      <c r="G207" s="45"/>
    </row>
    <row r="208" spans="3:7" x14ac:dyDescent="0.3">
      <c r="C208" s="45"/>
      <c r="D208" s="45"/>
      <c r="E208" s="45"/>
      <c r="F208" s="45"/>
      <c r="G208" s="45"/>
    </row>
    <row r="209" spans="3:7" x14ac:dyDescent="0.3">
      <c r="C209" s="45"/>
      <c r="D209" s="45"/>
      <c r="E209" s="45"/>
      <c r="F209" s="45"/>
      <c r="G209" s="45"/>
    </row>
    <row r="210" spans="3:7" x14ac:dyDescent="0.3">
      <c r="C210" s="45"/>
      <c r="D210" s="45"/>
      <c r="E210" s="45"/>
      <c r="F210" s="45"/>
      <c r="G210" s="45"/>
    </row>
    <row r="211" spans="3:7" x14ac:dyDescent="0.3">
      <c r="C211" s="45"/>
      <c r="D211" s="45"/>
      <c r="E211" s="45"/>
      <c r="F211" s="45"/>
      <c r="G211" s="45"/>
    </row>
    <row r="212" spans="3:7" x14ac:dyDescent="0.3">
      <c r="C212" s="45"/>
      <c r="D212" s="45"/>
      <c r="E212" s="45"/>
      <c r="F212" s="45"/>
      <c r="G212" s="45"/>
    </row>
    <row r="213" spans="3:7" x14ac:dyDescent="0.3">
      <c r="C213" s="45"/>
      <c r="D213" s="45"/>
      <c r="E213" s="45"/>
      <c r="F213" s="45"/>
      <c r="G213" s="45"/>
    </row>
    <row r="214" spans="3:7" x14ac:dyDescent="0.3">
      <c r="C214" s="45"/>
      <c r="D214" s="45"/>
      <c r="E214" s="45"/>
      <c r="F214" s="45"/>
      <c r="G214" s="45"/>
    </row>
    <row r="215" spans="3:7" x14ac:dyDescent="0.3">
      <c r="C215" s="45"/>
      <c r="D215" s="45"/>
      <c r="E215" s="45"/>
      <c r="F215" s="45"/>
      <c r="G215" s="45"/>
    </row>
    <row r="216" spans="3:7" x14ac:dyDescent="0.3">
      <c r="C216" s="45"/>
      <c r="D216" s="45"/>
      <c r="E216" s="45"/>
      <c r="F216" s="45"/>
      <c r="G216" s="45"/>
    </row>
    <row r="217" spans="3:7" x14ac:dyDescent="0.3">
      <c r="C217" s="45"/>
      <c r="D217" s="45"/>
      <c r="E217" s="45"/>
      <c r="F217" s="45"/>
      <c r="G217" s="45"/>
    </row>
    <row r="218" spans="3:7" x14ac:dyDescent="0.3">
      <c r="C218" s="45"/>
      <c r="D218" s="45"/>
      <c r="E218" s="45"/>
      <c r="F218" s="45"/>
      <c r="G218" s="45"/>
    </row>
    <row r="219" spans="3:7" x14ac:dyDescent="0.3">
      <c r="C219" s="45"/>
      <c r="D219" s="45"/>
      <c r="E219" s="45"/>
      <c r="F219" s="45"/>
      <c r="G219" s="45"/>
    </row>
    <row r="220" spans="3:7" x14ac:dyDescent="0.3">
      <c r="C220" s="45"/>
      <c r="D220" s="45"/>
      <c r="E220" s="45"/>
      <c r="F220" s="45"/>
      <c r="G220" s="45"/>
    </row>
    <row r="221" spans="3:7" x14ac:dyDescent="0.3">
      <c r="C221" s="45"/>
      <c r="D221" s="45"/>
      <c r="E221" s="45"/>
      <c r="F221" s="45"/>
      <c r="G221" s="45"/>
    </row>
    <row r="222" spans="3:7" x14ac:dyDescent="0.3">
      <c r="C222" s="45"/>
      <c r="D222" s="45"/>
      <c r="E222" s="45"/>
      <c r="F222" s="45"/>
      <c r="G222" s="45"/>
    </row>
    <row r="223" spans="3:7" x14ac:dyDescent="0.3">
      <c r="C223" s="45"/>
      <c r="D223" s="45"/>
      <c r="E223" s="45"/>
      <c r="F223" s="45"/>
      <c r="G223" s="45"/>
    </row>
    <row r="224" spans="3:7" x14ac:dyDescent="0.3">
      <c r="C224" s="45"/>
      <c r="D224" s="45"/>
      <c r="E224" s="45"/>
      <c r="F224" s="45"/>
      <c r="G224" s="45"/>
    </row>
    <row r="225" spans="3:7" x14ac:dyDescent="0.3">
      <c r="C225" s="45"/>
      <c r="D225" s="45"/>
      <c r="E225" s="45"/>
      <c r="F225" s="45"/>
      <c r="G225" s="45"/>
    </row>
    <row r="226" spans="3:7" x14ac:dyDescent="0.3">
      <c r="C226" s="45"/>
      <c r="D226" s="45"/>
      <c r="E226" s="45"/>
      <c r="F226" s="45"/>
      <c r="G226" s="45"/>
    </row>
    <row r="227" spans="3:7" x14ac:dyDescent="0.3">
      <c r="C227" s="45"/>
      <c r="D227" s="45"/>
      <c r="E227" s="45"/>
      <c r="F227" s="45"/>
      <c r="G227" s="45"/>
    </row>
    <row r="228" spans="3:7" x14ac:dyDescent="0.3">
      <c r="C228" s="45"/>
      <c r="D228" s="45"/>
      <c r="E228" s="45"/>
      <c r="F228" s="45"/>
      <c r="G228" s="45"/>
    </row>
    <row r="229" spans="3:7" x14ac:dyDescent="0.3">
      <c r="C229" s="45"/>
      <c r="D229" s="45"/>
      <c r="E229" s="45"/>
      <c r="F229" s="45"/>
      <c r="G229" s="45"/>
    </row>
    <row r="230" spans="3:7" x14ac:dyDescent="0.3">
      <c r="C230" s="45"/>
      <c r="D230" s="45"/>
      <c r="E230" s="45"/>
      <c r="F230" s="45"/>
      <c r="G230" s="45"/>
    </row>
    <row r="231" spans="3:7" x14ac:dyDescent="0.3">
      <c r="C231" s="45"/>
      <c r="D231" s="45"/>
      <c r="E231" s="45"/>
      <c r="F231" s="45"/>
      <c r="G231" s="45"/>
    </row>
    <row r="232" spans="3:7" x14ac:dyDescent="0.3">
      <c r="C232" s="45"/>
      <c r="D232" s="45"/>
      <c r="E232" s="45"/>
      <c r="F232" s="45"/>
      <c r="G232" s="45"/>
    </row>
    <row r="233" spans="3:7" x14ac:dyDescent="0.3">
      <c r="C233" s="45"/>
      <c r="D233" s="45"/>
      <c r="E233" s="45"/>
      <c r="F233" s="45"/>
      <c r="G233" s="45"/>
    </row>
    <row r="234" spans="3:7" x14ac:dyDescent="0.3">
      <c r="C234" s="45"/>
      <c r="D234" s="45"/>
      <c r="E234" s="45"/>
      <c r="F234" s="45"/>
      <c r="G234" s="45"/>
    </row>
    <row r="235" spans="3:7" x14ac:dyDescent="0.3">
      <c r="C235" s="45"/>
      <c r="D235" s="45"/>
      <c r="E235" s="45"/>
      <c r="F235" s="45"/>
      <c r="G235" s="45"/>
    </row>
    <row r="236" spans="3:7" x14ac:dyDescent="0.3">
      <c r="C236" s="45"/>
      <c r="D236" s="45"/>
      <c r="E236" s="45"/>
      <c r="F236" s="45"/>
      <c r="G236" s="45"/>
    </row>
    <row r="237" spans="3:7" x14ac:dyDescent="0.3">
      <c r="C237" s="45"/>
      <c r="D237" s="45"/>
      <c r="E237" s="45"/>
      <c r="F237" s="45"/>
      <c r="G237" s="45"/>
    </row>
    <row r="238" spans="3:7" x14ac:dyDescent="0.3">
      <c r="C238" s="45"/>
      <c r="D238" s="45"/>
      <c r="E238" s="45"/>
      <c r="F238" s="45"/>
      <c r="G238" s="45"/>
    </row>
    <row r="239" spans="3:7" x14ac:dyDescent="0.3">
      <c r="C239" s="45"/>
      <c r="D239" s="45"/>
      <c r="E239" s="45"/>
      <c r="F239" s="45"/>
      <c r="G239" s="45"/>
    </row>
    <row r="240" spans="3:7" x14ac:dyDescent="0.3">
      <c r="C240" s="45"/>
      <c r="D240" s="45"/>
      <c r="E240" s="45"/>
      <c r="F240" s="45"/>
      <c r="G240" s="45"/>
    </row>
    <row r="241" spans="3:7" x14ac:dyDescent="0.3">
      <c r="C241" s="45"/>
      <c r="D241" s="45"/>
      <c r="E241" s="45"/>
      <c r="F241" s="45"/>
      <c r="G241" s="45"/>
    </row>
    <row r="242" spans="3:7" x14ac:dyDescent="0.3">
      <c r="C242" s="45"/>
      <c r="D242" s="45"/>
      <c r="E242" s="45"/>
      <c r="F242" s="45"/>
      <c r="G242" s="45"/>
    </row>
    <row r="243" spans="3:7" x14ac:dyDescent="0.3">
      <c r="C243" s="45"/>
      <c r="D243" s="45"/>
      <c r="E243" s="45"/>
      <c r="F243" s="45"/>
      <c r="G243" s="45"/>
    </row>
    <row r="244" spans="3:7" x14ac:dyDescent="0.3">
      <c r="C244" s="45"/>
      <c r="D244" s="45"/>
      <c r="E244" s="45"/>
      <c r="F244" s="45"/>
      <c r="G244" s="45"/>
    </row>
    <row r="245" spans="3:7" x14ac:dyDescent="0.3">
      <c r="C245" s="45"/>
      <c r="D245" s="45"/>
      <c r="E245" s="45"/>
      <c r="F245" s="45"/>
      <c r="G245" s="45"/>
    </row>
    <row r="246" spans="3:7" x14ac:dyDescent="0.3">
      <c r="C246" s="45"/>
      <c r="D246" s="45"/>
      <c r="E246" s="45"/>
      <c r="F246" s="45"/>
      <c r="G246" s="45"/>
    </row>
    <row r="247" spans="3:7" x14ac:dyDescent="0.3">
      <c r="C247" s="45"/>
      <c r="D247" s="45"/>
      <c r="E247" s="45"/>
      <c r="F247" s="45"/>
      <c r="G247" s="45"/>
    </row>
    <row r="248" spans="3:7" x14ac:dyDescent="0.3">
      <c r="C248" s="45"/>
      <c r="D248" s="45"/>
      <c r="E248" s="45"/>
      <c r="F248" s="45"/>
      <c r="G248" s="45"/>
    </row>
    <row r="249" spans="3:7" x14ac:dyDescent="0.3">
      <c r="C249" s="45"/>
      <c r="D249" s="45"/>
      <c r="E249" s="45"/>
      <c r="F249" s="45"/>
      <c r="G249" s="45"/>
    </row>
    <row r="250" spans="3:7" x14ac:dyDescent="0.3">
      <c r="C250" s="45"/>
      <c r="D250" s="45"/>
      <c r="E250" s="45"/>
      <c r="F250" s="45"/>
      <c r="G250" s="45"/>
    </row>
    <row r="251" spans="3:7" x14ac:dyDescent="0.3">
      <c r="C251" s="45"/>
      <c r="D251" s="45"/>
      <c r="E251" s="45"/>
      <c r="F251" s="45"/>
      <c r="G251" s="45"/>
    </row>
    <row r="252" spans="3:7" x14ac:dyDescent="0.3">
      <c r="C252" s="45"/>
      <c r="D252" s="45"/>
      <c r="E252" s="45"/>
      <c r="F252" s="45"/>
      <c r="G252" s="45"/>
    </row>
    <row r="253" spans="3:7" x14ac:dyDescent="0.3">
      <c r="C253" s="45"/>
      <c r="D253" s="45"/>
      <c r="E253" s="45"/>
      <c r="F253" s="45"/>
      <c r="G253" s="45"/>
    </row>
    <row r="254" spans="3:7" x14ac:dyDescent="0.3">
      <c r="C254" s="45"/>
      <c r="D254" s="45"/>
      <c r="E254" s="45"/>
      <c r="F254" s="45"/>
      <c r="G254" s="45"/>
    </row>
    <row r="255" spans="3:7" x14ac:dyDescent="0.3">
      <c r="C255" s="45"/>
      <c r="D255" s="45"/>
      <c r="E255" s="45"/>
      <c r="F255" s="45"/>
      <c r="G255" s="45"/>
    </row>
    <row r="256" spans="3:7" x14ac:dyDescent="0.3">
      <c r="C256" s="45"/>
      <c r="D256" s="45"/>
      <c r="E256" s="45"/>
      <c r="F256" s="45"/>
      <c r="G256" s="45"/>
    </row>
    <row r="257" spans="3:7" x14ac:dyDescent="0.3">
      <c r="C257" s="45"/>
      <c r="D257" s="45"/>
      <c r="E257" s="45"/>
      <c r="F257" s="45"/>
      <c r="G257" s="45"/>
    </row>
    <row r="258" spans="3:7" x14ac:dyDescent="0.3">
      <c r="C258" s="45"/>
      <c r="D258" s="45"/>
      <c r="E258" s="45"/>
      <c r="F258" s="45"/>
      <c r="G258" s="45"/>
    </row>
    <row r="259" spans="3:7" x14ac:dyDescent="0.3">
      <c r="C259" s="45"/>
      <c r="D259" s="45"/>
      <c r="E259" s="45"/>
      <c r="F259" s="45"/>
      <c r="G259" s="45"/>
    </row>
    <row r="260" spans="3:7" x14ac:dyDescent="0.3">
      <c r="C260" s="45"/>
      <c r="D260" s="45"/>
      <c r="E260" s="45"/>
      <c r="F260" s="45"/>
      <c r="G260" s="45"/>
    </row>
    <row r="261" spans="3:7" x14ac:dyDescent="0.3">
      <c r="C261" s="45"/>
      <c r="D261" s="45"/>
      <c r="E261" s="45"/>
      <c r="F261" s="45"/>
      <c r="G261" s="45"/>
    </row>
    <row r="262" spans="3:7" x14ac:dyDescent="0.3">
      <c r="C262" s="45"/>
      <c r="D262" s="45"/>
      <c r="E262" s="45"/>
      <c r="F262" s="45"/>
      <c r="G262" s="45"/>
    </row>
    <row r="263" spans="3:7" x14ac:dyDescent="0.3">
      <c r="C263" s="45"/>
      <c r="D263" s="45"/>
      <c r="E263" s="45"/>
      <c r="F263" s="45"/>
      <c r="G263" s="45"/>
    </row>
    <row r="264" spans="3:7" x14ac:dyDescent="0.3">
      <c r="C264" s="45"/>
      <c r="D264" s="45"/>
      <c r="E264" s="45"/>
      <c r="F264" s="45"/>
      <c r="G264" s="45"/>
    </row>
    <row r="265" spans="3:7" x14ac:dyDescent="0.3">
      <c r="C265" s="45"/>
      <c r="D265" s="45"/>
      <c r="E265" s="45"/>
      <c r="F265" s="45"/>
      <c r="G265" s="45"/>
    </row>
    <row r="266" spans="3:7" x14ac:dyDescent="0.3">
      <c r="C266" s="45"/>
      <c r="D266" s="45"/>
      <c r="E266" s="45"/>
      <c r="F266" s="45"/>
      <c r="G266" s="45"/>
    </row>
    <row r="267" spans="3:7" x14ac:dyDescent="0.3">
      <c r="C267" s="45"/>
      <c r="D267" s="45"/>
      <c r="E267" s="45"/>
      <c r="F267" s="45"/>
      <c r="G267" s="45"/>
    </row>
    <row r="268" spans="3:7" x14ac:dyDescent="0.3">
      <c r="C268" s="45"/>
      <c r="D268" s="45"/>
      <c r="E268" s="45"/>
      <c r="F268" s="45"/>
      <c r="G268" s="45"/>
    </row>
    <row r="269" spans="3:7" x14ac:dyDescent="0.3">
      <c r="C269" s="45"/>
      <c r="D269" s="45"/>
      <c r="E269" s="45"/>
      <c r="F269" s="45"/>
      <c r="G269" s="45"/>
    </row>
    <row r="270" spans="3:7" x14ac:dyDescent="0.3">
      <c r="C270" s="45"/>
      <c r="D270" s="45"/>
      <c r="E270" s="45"/>
      <c r="F270" s="45"/>
      <c r="G270" s="45"/>
    </row>
    <row r="271" spans="3:7" x14ac:dyDescent="0.3">
      <c r="C271" s="45"/>
      <c r="D271" s="45"/>
      <c r="E271" s="45"/>
      <c r="F271" s="45"/>
      <c r="G271" s="45"/>
    </row>
    <row r="272" spans="3:7" x14ac:dyDescent="0.3">
      <c r="C272" s="45"/>
      <c r="D272" s="45"/>
      <c r="E272" s="45"/>
      <c r="F272" s="45"/>
      <c r="G272" s="45"/>
    </row>
    <row r="273" spans="3:7" x14ac:dyDescent="0.3">
      <c r="C273" s="45"/>
      <c r="D273" s="45"/>
      <c r="E273" s="45"/>
      <c r="F273" s="45"/>
      <c r="G273" s="45"/>
    </row>
  </sheetData>
  <mergeCells count="9">
    <mergeCell ref="A39:B39"/>
    <mergeCell ref="A18:B18"/>
    <mergeCell ref="G5:H5"/>
    <mergeCell ref="A1:H1"/>
    <mergeCell ref="G22:H22"/>
    <mergeCell ref="C5:F5"/>
    <mergeCell ref="C22:F22"/>
    <mergeCell ref="A2:H2"/>
    <mergeCell ref="A37:B37"/>
  </mergeCells>
  <phoneticPr fontId="0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Jana Volfová</cp:lastModifiedBy>
  <cp:lastPrinted>2021-11-12T13:25:30Z</cp:lastPrinted>
  <dcterms:created xsi:type="dcterms:W3CDTF">2017-03-21T14:08:49Z</dcterms:created>
  <dcterms:modified xsi:type="dcterms:W3CDTF">2022-02-13T00:08:06Z</dcterms:modified>
</cp:coreProperties>
</file>