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fovaj\Desktop\Rozpočet 2022\PO - rozpočty\Rok 2022 - zakomponováno do návrhu RZP MB vč. energií\"/>
    </mc:Choice>
  </mc:AlternateContent>
  <bookViews>
    <workbookView xWindow="0" yWindow="0" windowWidth="19200" windowHeight="108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12" i="1" l="1"/>
  <c r="H12" i="1"/>
  <c r="G25" i="1"/>
  <c r="H25" i="1"/>
  <c r="F12" i="1" l="1"/>
  <c r="F25" i="1"/>
  <c r="F23" i="1" l="1"/>
  <c r="H23" i="1"/>
  <c r="E18" i="1" l="1"/>
  <c r="F17" i="1"/>
  <c r="F15" i="1"/>
  <c r="F16" i="1"/>
  <c r="C37" i="1"/>
  <c r="D37" i="1"/>
  <c r="D39" i="1" s="1"/>
  <c r="E37" i="1"/>
  <c r="C18" i="1"/>
  <c r="C39" i="1" s="1"/>
  <c r="D18" i="1"/>
  <c r="E39" i="1" l="1"/>
  <c r="F37" i="1"/>
  <c r="F18" i="1"/>
  <c r="H37" i="1"/>
  <c r="G37" i="1"/>
  <c r="G23" i="1"/>
  <c r="G18" i="1"/>
  <c r="H18" i="1"/>
  <c r="H39" i="1" l="1"/>
  <c r="G39" i="1"/>
  <c r="F39" i="1"/>
</calcChain>
</file>

<file path=xl/sharedStrings.xml><?xml version="1.0" encoding="utf-8"?>
<sst xmlns="http://schemas.openxmlformats.org/spreadsheetml/2006/main" count="46" uniqueCount="39">
  <si>
    <t>Text</t>
  </si>
  <si>
    <t>Střednědobý výhled rozpočtu</t>
  </si>
  <si>
    <t>Výnosy:</t>
  </si>
  <si>
    <t>Účet</t>
  </si>
  <si>
    <t>6xx</t>
  </si>
  <si>
    <t>Provozní dotace od zřizovatele</t>
  </si>
  <si>
    <t>Provozní dotace od kúPK</t>
  </si>
  <si>
    <t>6yy</t>
  </si>
  <si>
    <t>vlastní výnosy</t>
  </si>
  <si>
    <t>Výnosy celkem</t>
  </si>
  <si>
    <t>Náklady:</t>
  </si>
  <si>
    <t>Náklady celkem</t>
  </si>
  <si>
    <t>materiál</t>
  </si>
  <si>
    <t>mzdové náklady</t>
  </si>
  <si>
    <t>Rozdíl výnosy - náklady</t>
  </si>
  <si>
    <t xml:space="preserve"> středisko A</t>
  </si>
  <si>
    <t xml:space="preserve"> středisko B</t>
  </si>
  <si>
    <t xml:space="preserve"> středisko C</t>
  </si>
  <si>
    <t>Výnosy z prodeje služeb</t>
  </si>
  <si>
    <t>Výnosy z pronájmu</t>
  </si>
  <si>
    <t>Čerpání fondů</t>
  </si>
  <si>
    <t>Výnosy ostatní</t>
  </si>
  <si>
    <t>Úroky</t>
  </si>
  <si>
    <t>energie,voda,plyn</t>
  </si>
  <si>
    <t>opravy</t>
  </si>
  <si>
    <t>cestovné</t>
  </si>
  <si>
    <t>ostatní služby</t>
  </si>
  <si>
    <t>ZP,SP</t>
  </si>
  <si>
    <t>Zákonné poj. Kooperativa</t>
  </si>
  <si>
    <t>Zákonné soc. nákl.</t>
  </si>
  <si>
    <t>Ostatní nákl. z činnosti</t>
  </si>
  <si>
    <t>Odpisy</t>
  </si>
  <si>
    <t>vypracoval: Kybicová Šárka</t>
  </si>
  <si>
    <t>Název PO                                                                                                                                                                                    Základní škola Blovice</t>
  </si>
  <si>
    <t>Rozpočet na rok 2022</t>
  </si>
  <si>
    <t>300.000 Kč mrazící boxy - kuchyně INV</t>
  </si>
  <si>
    <t xml:space="preserve">DDHM 3-40t. - nábytek </t>
  </si>
  <si>
    <t>Rozpočet 2022</t>
  </si>
  <si>
    <t>Schválený rozpočet  na rok 2022 v Kč + střednědobý výhled rozpočtu do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</si>
</sst>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Kč&quot;;\-#,##0.00\ &quot;Kč&quot;"/>
    <numFmt numFmtId="164" formatCode="_-* #,##0.00\ _K_č_-;\-* #,##0.00\ _K_č_-;_-* &quot;-&quot;??\ _K_č_-;_-@_-"/>
    <numFmt numFmtId="165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0" fillId="0" borderId="6" xfId="0" applyFill="1" applyBorder="1"/>
    <xf numFmtId="0" fontId="0" fillId="0" borderId="0" xfId="0" applyFill="1" applyBorder="1"/>
    <xf numFmtId="0" fontId="0" fillId="3" borderId="0" xfId="0" applyFill="1" applyBorder="1"/>
    <xf numFmtId="0" fontId="0" fillId="3" borderId="7" xfId="0" applyFill="1" applyBorder="1"/>
    <xf numFmtId="0" fontId="5" fillId="0" borderId="6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0" xfId="0" applyFill="1" applyAlignment="1">
      <alignment horizontal="right"/>
    </xf>
    <xf numFmtId="7" fontId="0" fillId="0" borderId="0" xfId="1" applyNumberFormat="1" applyFont="1" applyFill="1"/>
    <xf numFmtId="3" fontId="0" fillId="0" borderId="0" xfId="0" applyNumberFormat="1" applyFill="1" applyBorder="1" applyAlignment="1">
      <alignment horizontal="right"/>
    </xf>
    <xf numFmtId="164" fontId="0" fillId="0" borderId="0" xfId="1" applyFont="1" applyFill="1"/>
    <xf numFmtId="9" fontId="0" fillId="0" borderId="0" xfId="0" applyNumberFormat="1" applyFill="1"/>
    <xf numFmtId="0" fontId="0" fillId="3" borderId="11" xfId="0" applyFont="1" applyFill="1" applyBorder="1"/>
    <xf numFmtId="3" fontId="0" fillId="3" borderId="11" xfId="0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3" borderId="15" xfId="0" applyFill="1" applyBorder="1"/>
    <xf numFmtId="3" fontId="5" fillId="5" borderId="19" xfId="0" applyNumberFormat="1" applyFont="1" applyFill="1" applyBorder="1"/>
    <xf numFmtId="165" fontId="2" fillId="2" borderId="0" xfId="2" applyNumberFormat="1" applyBorder="1"/>
    <xf numFmtId="3" fontId="2" fillId="2" borderId="7" xfId="2" applyNumberFormat="1" applyBorder="1"/>
    <xf numFmtId="165" fontId="2" fillId="0" borderId="0" xfId="2" applyNumberFormat="1" applyFill="1" applyBorder="1"/>
    <xf numFmtId="3" fontId="2" fillId="0" borderId="7" xfId="2" applyNumberFormat="1" applyFill="1" applyBorder="1"/>
    <xf numFmtId="165" fontId="0" fillId="0" borderId="0" xfId="0" applyNumberFormat="1" applyFill="1" applyBorder="1"/>
    <xf numFmtId="3" fontId="0" fillId="0" borderId="7" xfId="0" applyNumberFormat="1" applyFill="1" applyBorder="1"/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8" fillId="3" borderId="23" xfId="0" applyFont="1" applyFill="1" applyBorder="1"/>
    <xf numFmtId="3" fontId="8" fillId="3" borderId="12" xfId="0" applyNumberFormat="1" applyFont="1" applyFill="1" applyBorder="1"/>
    <xf numFmtId="165" fontId="7" fillId="3" borderId="11" xfId="0" applyNumberFormat="1" applyFont="1" applyFill="1" applyBorder="1"/>
    <xf numFmtId="0" fontId="7" fillId="3" borderId="24" xfId="0" applyFont="1" applyFill="1" applyBorder="1" applyAlignment="1">
      <alignment horizontal="left"/>
    </xf>
    <xf numFmtId="3" fontId="9" fillId="0" borderId="0" xfId="0" applyNumberFormat="1" applyFont="1" applyFill="1" applyBorder="1"/>
    <xf numFmtId="165" fontId="0" fillId="3" borderId="0" xfId="0" applyNumberFormat="1" applyFill="1"/>
    <xf numFmtId="0" fontId="0" fillId="3" borderId="0" xfId="0" applyFill="1"/>
    <xf numFmtId="0" fontId="10" fillId="0" borderId="0" xfId="0" applyFont="1" applyFill="1"/>
    <xf numFmtId="0" fontId="11" fillId="0" borderId="0" xfId="0" applyFont="1" applyFill="1"/>
    <xf numFmtId="0" fontId="13" fillId="0" borderId="0" xfId="3" applyFont="1" applyFill="1"/>
    <xf numFmtId="0" fontId="14" fillId="0" borderId="0" xfId="0" applyFont="1" applyFill="1"/>
    <xf numFmtId="165" fontId="0" fillId="0" borderId="0" xfId="0" applyNumberFormat="1" applyFill="1"/>
    <xf numFmtId="0" fontId="0" fillId="3" borderId="10" xfId="0" applyFont="1" applyFill="1" applyBorder="1"/>
    <xf numFmtId="0" fontId="7" fillId="3" borderId="11" xfId="0" applyFont="1" applyFill="1" applyBorder="1" applyAlignment="1"/>
    <xf numFmtId="165" fontId="0" fillId="3" borderId="11" xfId="0" applyNumberFormat="1" applyFont="1" applyFill="1" applyBorder="1"/>
    <xf numFmtId="0" fontId="0" fillId="3" borderId="24" xfId="0" applyFont="1" applyFill="1" applyBorder="1"/>
    <xf numFmtId="0" fontId="7" fillId="3" borderId="10" xfId="0" applyFont="1" applyFill="1" applyBorder="1" applyAlignment="1">
      <alignment horizontal="left"/>
    </xf>
    <xf numFmtId="0" fontId="0" fillId="3" borderId="24" xfId="0" applyFont="1" applyFill="1" applyBorder="1" applyAlignment="1"/>
    <xf numFmtId="0" fontId="0" fillId="3" borderId="11" xfId="0" applyFont="1" applyFill="1" applyBorder="1" applyAlignment="1"/>
    <xf numFmtId="3" fontId="0" fillId="3" borderId="11" xfId="0" applyNumberFormat="1" applyFont="1" applyFill="1" applyBorder="1" applyAlignment="1">
      <alignment horizontal="right"/>
    </xf>
    <xf numFmtId="0" fontId="6" fillId="4" borderId="26" xfId="0" applyFont="1" applyFill="1" applyBorder="1" applyAlignment="1">
      <alignment horizontal="center" vertical="center" wrapText="1"/>
    </xf>
    <xf numFmtId="0" fontId="0" fillId="3" borderId="25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0" fillId="3" borderId="22" xfId="0" applyFont="1" applyFill="1" applyBorder="1" applyAlignment="1">
      <alignment horizontal="left"/>
    </xf>
    <xf numFmtId="3" fontId="15" fillId="3" borderId="14" xfId="0" applyNumberFormat="1" applyFont="1" applyFill="1" applyBorder="1"/>
    <xf numFmtId="3" fontId="15" fillId="3" borderId="16" xfId="0" applyNumberFormat="1" applyFont="1" applyFill="1" applyBorder="1"/>
    <xf numFmtId="3" fontId="16" fillId="3" borderId="14" xfId="0" applyNumberFormat="1" applyFont="1" applyFill="1" applyBorder="1"/>
    <xf numFmtId="3" fontId="16" fillId="3" borderId="14" xfId="0" applyNumberFormat="1" applyFont="1" applyFill="1" applyBorder="1" applyAlignment="1">
      <alignment horizontal="right"/>
    </xf>
    <xf numFmtId="3" fontId="16" fillId="6" borderId="14" xfId="0" applyNumberFormat="1" applyFont="1" applyFill="1" applyBorder="1"/>
    <xf numFmtId="3" fontId="16" fillId="0" borderId="13" xfId="0" applyNumberFormat="1" applyFont="1" applyFill="1" applyBorder="1"/>
    <xf numFmtId="3" fontId="16" fillId="0" borderId="14" xfId="0" applyNumberFormat="1" applyFont="1" applyFill="1" applyBorder="1"/>
    <xf numFmtId="3" fontId="16" fillId="0" borderId="14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/>
    <xf numFmtId="0" fontId="0" fillId="5" borderId="21" xfId="0" applyFill="1" applyBorder="1" applyAlignment="1"/>
    <xf numFmtId="0" fontId="5" fillId="5" borderId="1" xfId="0" applyFont="1" applyFill="1" applyBorder="1" applyAlignment="1"/>
    <xf numFmtId="0" fontId="0" fillId="5" borderId="2" xfId="0" applyFill="1" applyBorder="1" applyAlignment="1"/>
    <xf numFmtId="0" fontId="5" fillId="5" borderId="17" xfId="0" applyFont="1" applyFill="1" applyBorder="1" applyAlignment="1"/>
    <xf numFmtId="0" fontId="0" fillId="5" borderId="18" xfId="0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</cellXfs>
  <cellStyles count="4">
    <cellStyle name="Čárka" xfId="1" builtinId="3"/>
    <cellStyle name="Hypertextový odkaz" xfId="3" builtinId="8"/>
    <cellStyle name="Normální" xfId="0" builtinId="0"/>
    <cellStyle name="Špatně" xfId="2" builtinId="2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3"/>
  <sheetViews>
    <sheetView tabSelected="1" zoomScaleNormal="100" workbookViewId="0">
      <selection activeCell="A3" sqref="A3"/>
    </sheetView>
  </sheetViews>
  <sheetFormatPr defaultRowHeight="14.4" x14ac:dyDescent="0.3"/>
  <cols>
    <col min="1" max="1" width="9.88671875" style="1" customWidth="1"/>
    <col min="2" max="2" width="50.5546875" style="1" customWidth="1"/>
    <col min="3" max="3" width="12.88671875" style="1" customWidth="1"/>
    <col min="4" max="4" width="12.109375" style="1" customWidth="1"/>
    <col min="5" max="5" width="12.33203125" style="1" customWidth="1"/>
    <col min="6" max="6" width="20.44140625" style="1" customWidth="1"/>
    <col min="7" max="7" width="19" style="1" customWidth="1"/>
    <col min="8" max="8" width="19.33203125" style="1" customWidth="1"/>
    <col min="9" max="9" width="27.88671875" style="1" customWidth="1"/>
    <col min="10" max="10" width="24.44140625" style="1" customWidth="1"/>
    <col min="11" max="11" width="16.5546875" style="1" customWidth="1"/>
    <col min="12" max="253" width="9.109375" style="1"/>
    <col min="254" max="254" width="4.88671875" style="1" customWidth="1"/>
    <col min="255" max="255" width="5" style="1" customWidth="1"/>
    <col min="256" max="256" width="7" style="1" customWidth="1"/>
    <col min="257" max="257" width="5.109375" style="1" customWidth="1"/>
    <col min="258" max="258" width="5" style="1" customWidth="1"/>
    <col min="259" max="259" width="4.88671875" style="1" customWidth="1"/>
    <col min="260" max="260" width="4.5546875" style="1" customWidth="1"/>
    <col min="261" max="261" width="63.6640625" style="1" customWidth="1"/>
    <col min="262" max="262" width="20.6640625" style="1" customWidth="1"/>
    <col min="263" max="263" width="19" style="1" customWidth="1"/>
    <col min="264" max="264" width="19.33203125" style="1" customWidth="1"/>
    <col min="265" max="265" width="27.88671875" style="1" customWidth="1"/>
    <col min="266" max="266" width="18.109375" style="1" bestFit="1" customWidth="1"/>
    <col min="267" max="267" width="16.5546875" style="1" customWidth="1"/>
    <col min="268" max="509" width="9.109375" style="1"/>
    <col min="510" max="510" width="4.88671875" style="1" customWidth="1"/>
    <col min="511" max="511" width="5" style="1" customWidth="1"/>
    <col min="512" max="512" width="7" style="1" customWidth="1"/>
    <col min="513" max="513" width="5.109375" style="1" customWidth="1"/>
    <col min="514" max="514" width="5" style="1" customWidth="1"/>
    <col min="515" max="515" width="4.88671875" style="1" customWidth="1"/>
    <col min="516" max="516" width="4.5546875" style="1" customWidth="1"/>
    <col min="517" max="517" width="63.6640625" style="1" customWidth="1"/>
    <col min="518" max="518" width="20.6640625" style="1" customWidth="1"/>
    <col min="519" max="519" width="19" style="1" customWidth="1"/>
    <col min="520" max="520" width="19.33203125" style="1" customWidth="1"/>
    <col min="521" max="521" width="27.88671875" style="1" customWidth="1"/>
    <col min="522" max="522" width="18.109375" style="1" bestFit="1" customWidth="1"/>
    <col min="523" max="523" width="16.5546875" style="1" customWidth="1"/>
    <col min="524" max="765" width="9.109375" style="1"/>
    <col min="766" max="766" width="4.88671875" style="1" customWidth="1"/>
    <col min="767" max="767" width="5" style="1" customWidth="1"/>
    <col min="768" max="768" width="7" style="1" customWidth="1"/>
    <col min="769" max="769" width="5.109375" style="1" customWidth="1"/>
    <col min="770" max="770" width="5" style="1" customWidth="1"/>
    <col min="771" max="771" width="4.88671875" style="1" customWidth="1"/>
    <col min="772" max="772" width="4.5546875" style="1" customWidth="1"/>
    <col min="773" max="773" width="63.6640625" style="1" customWidth="1"/>
    <col min="774" max="774" width="20.6640625" style="1" customWidth="1"/>
    <col min="775" max="775" width="19" style="1" customWidth="1"/>
    <col min="776" max="776" width="19.33203125" style="1" customWidth="1"/>
    <col min="777" max="777" width="27.88671875" style="1" customWidth="1"/>
    <col min="778" max="778" width="18.109375" style="1" bestFit="1" customWidth="1"/>
    <col min="779" max="779" width="16.5546875" style="1" customWidth="1"/>
    <col min="780" max="1021" width="9.109375" style="1"/>
    <col min="1022" max="1022" width="4.88671875" style="1" customWidth="1"/>
    <col min="1023" max="1023" width="5" style="1" customWidth="1"/>
    <col min="1024" max="1024" width="7" style="1" customWidth="1"/>
    <col min="1025" max="1025" width="5.109375" style="1" customWidth="1"/>
    <col min="1026" max="1026" width="5" style="1" customWidth="1"/>
    <col min="1027" max="1027" width="4.88671875" style="1" customWidth="1"/>
    <col min="1028" max="1028" width="4.5546875" style="1" customWidth="1"/>
    <col min="1029" max="1029" width="63.6640625" style="1" customWidth="1"/>
    <col min="1030" max="1030" width="20.6640625" style="1" customWidth="1"/>
    <col min="1031" max="1031" width="19" style="1" customWidth="1"/>
    <col min="1032" max="1032" width="19.33203125" style="1" customWidth="1"/>
    <col min="1033" max="1033" width="27.88671875" style="1" customWidth="1"/>
    <col min="1034" max="1034" width="18.109375" style="1" bestFit="1" customWidth="1"/>
    <col min="1035" max="1035" width="16.5546875" style="1" customWidth="1"/>
    <col min="1036" max="1277" width="9.109375" style="1"/>
    <col min="1278" max="1278" width="4.88671875" style="1" customWidth="1"/>
    <col min="1279" max="1279" width="5" style="1" customWidth="1"/>
    <col min="1280" max="1280" width="7" style="1" customWidth="1"/>
    <col min="1281" max="1281" width="5.109375" style="1" customWidth="1"/>
    <col min="1282" max="1282" width="5" style="1" customWidth="1"/>
    <col min="1283" max="1283" width="4.88671875" style="1" customWidth="1"/>
    <col min="1284" max="1284" width="4.5546875" style="1" customWidth="1"/>
    <col min="1285" max="1285" width="63.6640625" style="1" customWidth="1"/>
    <col min="1286" max="1286" width="20.6640625" style="1" customWidth="1"/>
    <col min="1287" max="1287" width="19" style="1" customWidth="1"/>
    <col min="1288" max="1288" width="19.33203125" style="1" customWidth="1"/>
    <col min="1289" max="1289" width="27.88671875" style="1" customWidth="1"/>
    <col min="1290" max="1290" width="18.109375" style="1" bestFit="1" customWidth="1"/>
    <col min="1291" max="1291" width="16.5546875" style="1" customWidth="1"/>
    <col min="1292" max="1533" width="9.109375" style="1"/>
    <col min="1534" max="1534" width="4.88671875" style="1" customWidth="1"/>
    <col min="1535" max="1535" width="5" style="1" customWidth="1"/>
    <col min="1536" max="1536" width="7" style="1" customWidth="1"/>
    <col min="1537" max="1537" width="5.109375" style="1" customWidth="1"/>
    <col min="1538" max="1538" width="5" style="1" customWidth="1"/>
    <col min="1539" max="1539" width="4.88671875" style="1" customWidth="1"/>
    <col min="1540" max="1540" width="4.5546875" style="1" customWidth="1"/>
    <col min="1541" max="1541" width="63.6640625" style="1" customWidth="1"/>
    <col min="1542" max="1542" width="20.6640625" style="1" customWidth="1"/>
    <col min="1543" max="1543" width="19" style="1" customWidth="1"/>
    <col min="1544" max="1544" width="19.33203125" style="1" customWidth="1"/>
    <col min="1545" max="1545" width="27.88671875" style="1" customWidth="1"/>
    <col min="1546" max="1546" width="18.109375" style="1" bestFit="1" customWidth="1"/>
    <col min="1547" max="1547" width="16.5546875" style="1" customWidth="1"/>
    <col min="1548" max="1789" width="9.109375" style="1"/>
    <col min="1790" max="1790" width="4.88671875" style="1" customWidth="1"/>
    <col min="1791" max="1791" width="5" style="1" customWidth="1"/>
    <col min="1792" max="1792" width="7" style="1" customWidth="1"/>
    <col min="1793" max="1793" width="5.109375" style="1" customWidth="1"/>
    <col min="1794" max="1794" width="5" style="1" customWidth="1"/>
    <col min="1795" max="1795" width="4.88671875" style="1" customWidth="1"/>
    <col min="1796" max="1796" width="4.5546875" style="1" customWidth="1"/>
    <col min="1797" max="1797" width="63.6640625" style="1" customWidth="1"/>
    <col min="1798" max="1798" width="20.6640625" style="1" customWidth="1"/>
    <col min="1799" max="1799" width="19" style="1" customWidth="1"/>
    <col min="1800" max="1800" width="19.33203125" style="1" customWidth="1"/>
    <col min="1801" max="1801" width="27.88671875" style="1" customWidth="1"/>
    <col min="1802" max="1802" width="18.109375" style="1" bestFit="1" customWidth="1"/>
    <col min="1803" max="1803" width="16.5546875" style="1" customWidth="1"/>
    <col min="1804" max="2045" width="9.109375" style="1"/>
    <col min="2046" max="2046" width="4.88671875" style="1" customWidth="1"/>
    <col min="2047" max="2047" width="5" style="1" customWidth="1"/>
    <col min="2048" max="2048" width="7" style="1" customWidth="1"/>
    <col min="2049" max="2049" width="5.109375" style="1" customWidth="1"/>
    <col min="2050" max="2050" width="5" style="1" customWidth="1"/>
    <col min="2051" max="2051" width="4.88671875" style="1" customWidth="1"/>
    <col min="2052" max="2052" width="4.5546875" style="1" customWidth="1"/>
    <col min="2053" max="2053" width="63.6640625" style="1" customWidth="1"/>
    <col min="2054" max="2054" width="20.6640625" style="1" customWidth="1"/>
    <col min="2055" max="2055" width="19" style="1" customWidth="1"/>
    <col min="2056" max="2056" width="19.33203125" style="1" customWidth="1"/>
    <col min="2057" max="2057" width="27.88671875" style="1" customWidth="1"/>
    <col min="2058" max="2058" width="18.109375" style="1" bestFit="1" customWidth="1"/>
    <col min="2059" max="2059" width="16.5546875" style="1" customWidth="1"/>
    <col min="2060" max="2301" width="9.109375" style="1"/>
    <col min="2302" max="2302" width="4.88671875" style="1" customWidth="1"/>
    <col min="2303" max="2303" width="5" style="1" customWidth="1"/>
    <col min="2304" max="2304" width="7" style="1" customWidth="1"/>
    <col min="2305" max="2305" width="5.109375" style="1" customWidth="1"/>
    <col min="2306" max="2306" width="5" style="1" customWidth="1"/>
    <col min="2307" max="2307" width="4.88671875" style="1" customWidth="1"/>
    <col min="2308" max="2308" width="4.5546875" style="1" customWidth="1"/>
    <col min="2309" max="2309" width="63.6640625" style="1" customWidth="1"/>
    <col min="2310" max="2310" width="20.6640625" style="1" customWidth="1"/>
    <col min="2311" max="2311" width="19" style="1" customWidth="1"/>
    <col min="2312" max="2312" width="19.33203125" style="1" customWidth="1"/>
    <col min="2313" max="2313" width="27.88671875" style="1" customWidth="1"/>
    <col min="2314" max="2314" width="18.109375" style="1" bestFit="1" customWidth="1"/>
    <col min="2315" max="2315" width="16.5546875" style="1" customWidth="1"/>
    <col min="2316" max="2557" width="9.109375" style="1"/>
    <col min="2558" max="2558" width="4.88671875" style="1" customWidth="1"/>
    <col min="2559" max="2559" width="5" style="1" customWidth="1"/>
    <col min="2560" max="2560" width="7" style="1" customWidth="1"/>
    <col min="2561" max="2561" width="5.109375" style="1" customWidth="1"/>
    <col min="2562" max="2562" width="5" style="1" customWidth="1"/>
    <col min="2563" max="2563" width="4.88671875" style="1" customWidth="1"/>
    <col min="2564" max="2564" width="4.5546875" style="1" customWidth="1"/>
    <col min="2565" max="2565" width="63.6640625" style="1" customWidth="1"/>
    <col min="2566" max="2566" width="20.6640625" style="1" customWidth="1"/>
    <col min="2567" max="2567" width="19" style="1" customWidth="1"/>
    <col min="2568" max="2568" width="19.33203125" style="1" customWidth="1"/>
    <col min="2569" max="2569" width="27.88671875" style="1" customWidth="1"/>
    <col min="2570" max="2570" width="18.109375" style="1" bestFit="1" customWidth="1"/>
    <col min="2571" max="2571" width="16.5546875" style="1" customWidth="1"/>
    <col min="2572" max="2813" width="9.109375" style="1"/>
    <col min="2814" max="2814" width="4.88671875" style="1" customWidth="1"/>
    <col min="2815" max="2815" width="5" style="1" customWidth="1"/>
    <col min="2816" max="2816" width="7" style="1" customWidth="1"/>
    <col min="2817" max="2817" width="5.109375" style="1" customWidth="1"/>
    <col min="2818" max="2818" width="5" style="1" customWidth="1"/>
    <col min="2819" max="2819" width="4.88671875" style="1" customWidth="1"/>
    <col min="2820" max="2820" width="4.5546875" style="1" customWidth="1"/>
    <col min="2821" max="2821" width="63.6640625" style="1" customWidth="1"/>
    <col min="2822" max="2822" width="20.6640625" style="1" customWidth="1"/>
    <col min="2823" max="2823" width="19" style="1" customWidth="1"/>
    <col min="2824" max="2824" width="19.33203125" style="1" customWidth="1"/>
    <col min="2825" max="2825" width="27.88671875" style="1" customWidth="1"/>
    <col min="2826" max="2826" width="18.109375" style="1" bestFit="1" customWidth="1"/>
    <col min="2827" max="2827" width="16.5546875" style="1" customWidth="1"/>
    <col min="2828" max="3069" width="9.109375" style="1"/>
    <col min="3070" max="3070" width="4.88671875" style="1" customWidth="1"/>
    <col min="3071" max="3071" width="5" style="1" customWidth="1"/>
    <col min="3072" max="3072" width="7" style="1" customWidth="1"/>
    <col min="3073" max="3073" width="5.109375" style="1" customWidth="1"/>
    <col min="3074" max="3074" width="5" style="1" customWidth="1"/>
    <col min="3075" max="3075" width="4.88671875" style="1" customWidth="1"/>
    <col min="3076" max="3076" width="4.5546875" style="1" customWidth="1"/>
    <col min="3077" max="3077" width="63.6640625" style="1" customWidth="1"/>
    <col min="3078" max="3078" width="20.6640625" style="1" customWidth="1"/>
    <col min="3079" max="3079" width="19" style="1" customWidth="1"/>
    <col min="3080" max="3080" width="19.33203125" style="1" customWidth="1"/>
    <col min="3081" max="3081" width="27.88671875" style="1" customWidth="1"/>
    <col min="3082" max="3082" width="18.109375" style="1" bestFit="1" customWidth="1"/>
    <col min="3083" max="3083" width="16.5546875" style="1" customWidth="1"/>
    <col min="3084" max="3325" width="9.109375" style="1"/>
    <col min="3326" max="3326" width="4.88671875" style="1" customWidth="1"/>
    <col min="3327" max="3327" width="5" style="1" customWidth="1"/>
    <col min="3328" max="3328" width="7" style="1" customWidth="1"/>
    <col min="3329" max="3329" width="5.109375" style="1" customWidth="1"/>
    <col min="3330" max="3330" width="5" style="1" customWidth="1"/>
    <col min="3331" max="3331" width="4.88671875" style="1" customWidth="1"/>
    <col min="3332" max="3332" width="4.5546875" style="1" customWidth="1"/>
    <col min="3333" max="3333" width="63.6640625" style="1" customWidth="1"/>
    <col min="3334" max="3334" width="20.6640625" style="1" customWidth="1"/>
    <col min="3335" max="3335" width="19" style="1" customWidth="1"/>
    <col min="3336" max="3336" width="19.33203125" style="1" customWidth="1"/>
    <col min="3337" max="3337" width="27.88671875" style="1" customWidth="1"/>
    <col min="3338" max="3338" width="18.109375" style="1" bestFit="1" customWidth="1"/>
    <col min="3339" max="3339" width="16.5546875" style="1" customWidth="1"/>
    <col min="3340" max="3581" width="9.109375" style="1"/>
    <col min="3582" max="3582" width="4.88671875" style="1" customWidth="1"/>
    <col min="3583" max="3583" width="5" style="1" customWidth="1"/>
    <col min="3584" max="3584" width="7" style="1" customWidth="1"/>
    <col min="3585" max="3585" width="5.109375" style="1" customWidth="1"/>
    <col min="3586" max="3586" width="5" style="1" customWidth="1"/>
    <col min="3587" max="3587" width="4.88671875" style="1" customWidth="1"/>
    <col min="3588" max="3588" width="4.5546875" style="1" customWidth="1"/>
    <col min="3589" max="3589" width="63.6640625" style="1" customWidth="1"/>
    <col min="3590" max="3590" width="20.6640625" style="1" customWidth="1"/>
    <col min="3591" max="3591" width="19" style="1" customWidth="1"/>
    <col min="3592" max="3592" width="19.33203125" style="1" customWidth="1"/>
    <col min="3593" max="3593" width="27.88671875" style="1" customWidth="1"/>
    <col min="3594" max="3594" width="18.109375" style="1" bestFit="1" customWidth="1"/>
    <col min="3595" max="3595" width="16.5546875" style="1" customWidth="1"/>
    <col min="3596" max="3837" width="9.109375" style="1"/>
    <col min="3838" max="3838" width="4.88671875" style="1" customWidth="1"/>
    <col min="3839" max="3839" width="5" style="1" customWidth="1"/>
    <col min="3840" max="3840" width="7" style="1" customWidth="1"/>
    <col min="3841" max="3841" width="5.109375" style="1" customWidth="1"/>
    <col min="3842" max="3842" width="5" style="1" customWidth="1"/>
    <col min="3843" max="3843" width="4.88671875" style="1" customWidth="1"/>
    <col min="3844" max="3844" width="4.5546875" style="1" customWidth="1"/>
    <col min="3845" max="3845" width="63.6640625" style="1" customWidth="1"/>
    <col min="3846" max="3846" width="20.6640625" style="1" customWidth="1"/>
    <col min="3847" max="3847" width="19" style="1" customWidth="1"/>
    <col min="3848" max="3848" width="19.33203125" style="1" customWidth="1"/>
    <col min="3849" max="3849" width="27.88671875" style="1" customWidth="1"/>
    <col min="3850" max="3850" width="18.109375" style="1" bestFit="1" customWidth="1"/>
    <col min="3851" max="3851" width="16.5546875" style="1" customWidth="1"/>
    <col min="3852" max="4093" width="9.109375" style="1"/>
    <col min="4094" max="4094" width="4.88671875" style="1" customWidth="1"/>
    <col min="4095" max="4095" width="5" style="1" customWidth="1"/>
    <col min="4096" max="4096" width="7" style="1" customWidth="1"/>
    <col min="4097" max="4097" width="5.109375" style="1" customWidth="1"/>
    <col min="4098" max="4098" width="5" style="1" customWidth="1"/>
    <col min="4099" max="4099" width="4.88671875" style="1" customWidth="1"/>
    <col min="4100" max="4100" width="4.5546875" style="1" customWidth="1"/>
    <col min="4101" max="4101" width="63.6640625" style="1" customWidth="1"/>
    <col min="4102" max="4102" width="20.6640625" style="1" customWidth="1"/>
    <col min="4103" max="4103" width="19" style="1" customWidth="1"/>
    <col min="4104" max="4104" width="19.33203125" style="1" customWidth="1"/>
    <col min="4105" max="4105" width="27.88671875" style="1" customWidth="1"/>
    <col min="4106" max="4106" width="18.109375" style="1" bestFit="1" customWidth="1"/>
    <col min="4107" max="4107" width="16.5546875" style="1" customWidth="1"/>
    <col min="4108" max="4349" width="9.109375" style="1"/>
    <col min="4350" max="4350" width="4.88671875" style="1" customWidth="1"/>
    <col min="4351" max="4351" width="5" style="1" customWidth="1"/>
    <col min="4352" max="4352" width="7" style="1" customWidth="1"/>
    <col min="4353" max="4353" width="5.109375" style="1" customWidth="1"/>
    <col min="4354" max="4354" width="5" style="1" customWidth="1"/>
    <col min="4355" max="4355" width="4.88671875" style="1" customWidth="1"/>
    <col min="4356" max="4356" width="4.5546875" style="1" customWidth="1"/>
    <col min="4357" max="4357" width="63.6640625" style="1" customWidth="1"/>
    <col min="4358" max="4358" width="20.6640625" style="1" customWidth="1"/>
    <col min="4359" max="4359" width="19" style="1" customWidth="1"/>
    <col min="4360" max="4360" width="19.33203125" style="1" customWidth="1"/>
    <col min="4361" max="4361" width="27.88671875" style="1" customWidth="1"/>
    <col min="4362" max="4362" width="18.109375" style="1" bestFit="1" customWidth="1"/>
    <col min="4363" max="4363" width="16.5546875" style="1" customWidth="1"/>
    <col min="4364" max="4605" width="9.109375" style="1"/>
    <col min="4606" max="4606" width="4.88671875" style="1" customWidth="1"/>
    <col min="4607" max="4607" width="5" style="1" customWidth="1"/>
    <col min="4608" max="4608" width="7" style="1" customWidth="1"/>
    <col min="4609" max="4609" width="5.109375" style="1" customWidth="1"/>
    <col min="4610" max="4610" width="5" style="1" customWidth="1"/>
    <col min="4611" max="4611" width="4.88671875" style="1" customWidth="1"/>
    <col min="4612" max="4612" width="4.5546875" style="1" customWidth="1"/>
    <col min="4613" max="4613" width="63.6640625" style="1" customWidth="1"/>
    <col min="4614" max="4614" width="20.6640625" style="1" customWidth="1"/>
    <col min="4615" max="4615" width="19" style="1" customWidth="1"/>
    <col min="4616" max="4616" width="19.33203125" style="1" customWidth="1"/>
    <col min="4617" max="4617" width="27.88671875" style="1" customWidth="1"/>
    <col min="4618" max="4618" width="18.109375" style="1" bestFit="1" customWidth="1"/>
    <col min="4619" max="4619" width="16.5546875" style="1" customWidth="1"/>
    <col min="4620" max="4861" width="9.109375" style="1"/>
    <col min="4862" max="4862" width="4.88671875" style="1" customWidth="1"/>
    <col min="4863" max="4863" width="5" style="1" customWidth="1"/>
    <col min="4864" max="4864" width="7" style="1" customWidth="1"/>
    <col min="4865" max="4865" width="5.109375" style="1" customWidth="1"/>
    <col min="4866" max="4866" width="5" style="1" customWidth="1"/>
    <col min="4867" max="4867" width="4.88671875" style="1" customWidth="1"/>
    <col min="4868" max="4868" width="4.5546875" style="1" customWidth="1"/>
    <col min="4869" max="4869" width="63.6640625" style="1" customWidth="1"/>
    <col min="4870" max="4870" width="20.6640625" style="1" customWidth="1"/>
    <col min="4871" max="4871" width="19" style="1" customWidth="1"/>
    <col min="4872" max="4872" width="19.33203125" style="1" customWidth="1"/>
    <col min="4873" max="4873" width="27.88671875" style="1" customWidth="1"/>
    <col min="4874" max="4874" width="18.109375" style="1" bestFit="1" customWidth="1"/>
    <col min="4875" max="4875" width="16.5546875" style="1" customWidth="1"/>
    <col min="4876" max="5117" width="9.109375" style="1"/>
    <col min="5118" max="5118" width="4.88671875" style="1" customWidth="1"/>
    <col min="5119" max="5119" width="5" style="1" customWidth="1"/>
    <col min="5120" max="5120" width="7" style="1" customWidth="1"/>
    <col min="5121" max="5121" width="5.109375" style="1" customWidth="1"/>
    <col min="5122" max="5122" width="5" style="1" customWidth="1"/>
    <col min="5123" max="5123" width="4.88671875" style="1" customWidth="1"/>
    <col min="5124" max="5124" width="4.5546875" style="1" customWidth="1"/>
    <col min="5125" max="5125" width="63.6640625" style="1" customWidth="1"/>
    <col min="5126" max="5126" width="20.6640625" style="1" customWidth="1"/>
    <col min="5127" max="5127" width="19" style="1" customWidth="1"/>
    <col min="5128" max="5128" width="19.33203125" style="1" customWidth="1"/>
    <col min="5129" max="5129" width="27.88671875" style="1" customWidth="1"/>
    <col min="5130" max="5130" width="18.109375" style="1" bestFit="1" customWidth="1"/>
    <col min="5131" max="5131" width="16.5546875" style="1" customWidth="1"/>
    <col min="5132" max="5373" width="9.109375" style="1"/>
    <col min="5374" max="5374" width="4.88671875" style="1" customWidth="1"/>
    <col min="5375" max="5375" width="5" style="1" customWidth="1"/>
    <col min="5376" max="5376" width="7" style="1" customWidth="1"/>
    <col min="5377" max="5377" width="5.109375" style="1" customWidth="1"/>
    <col min="5378" max="5378" width="5" style="1" customWidth="1"/>
    <col min="5379" max="5379" width="4.88671875" style="1" customWidth="1"/>
    <col min="5380" max="5380" width="4.5546875" style="1" customWidth="1"/>
    <col min="5381" max="5381" width="63.6640625" style="1" customWidth="1"/>
    <col min="5382" max="5382" width="20.6640625" style="1" customWidth="1"/>
    <col min="5383" max="5383" width="19" style="1" customWidth="1"/>
    <col min="5384" max="5384" width="19.33203125" style="1" customWidth="1"/>
    <col min="5385" max="5385" width="27.88671875" style="1" customWidth="1"/>
    <col min="5386" max="5386" width="18.109375" style="1" bestFit="1" customWidth="1"/>
    <col min="5387" max="5387" width="16.5546875" style="1" customWidth="1"/>
    <col min="5388" max="5629" width="9.109375" style="1"/>
    <col min="5630" max="5630" width="4.88671875" style="1" customWidth="1"/>
    <col min="5631" max="5631" width="5" style="1" customWidth="1"/>
    <col min="5632" max="5632" width="7" style="1" customWidth="1"/>
    <col min="5633" max="5633" width="5.109375" style="1" customWidth="1"/>
    <col min="5634" max="5634" width="5" style="1" customWidth="1"/>
    <col min="5635" max="5635" width="4.88671875" style="1" customWidth="1"/>
    <col min="5636" max="5636" width="4.5546875" style="1" customWidth="1"/>
    <col min="5637" max="5637" width="63.6640625" style="1" customWidth="1"/>
    <col min="5638" max="5638" width="20.6640625" style="1" customWidth="1"/>
    <col min="5639" max="5639" width="19" style="1" customWidth="1"/>
    <col min="5640" max="5640" width="19.33203125" style="1" customWidth="1"/>
    <col min="5641" max="5641" width="27.88671875" style="1" customWidth="1"/>
    <col min="5642" max="5642" width="18.109375" style="1" bestFit="1" customWidth="1"/>
    <col min="5643" max="5643" width="16.5546875" style="1" customWidth="1"/>
    <col min="5644" max="5885" width="9.109375" style="1"/>
    <col min="5886" max="5886" width="4.88671875" style="1" customWidth="1"/>
    <col min="5887" max="5887" width="5" style="1" customWidth="1"/>
    <col min="5888" max="5888" width="7" style="1" customWidth="1"/>
    <col min="5889" max="5889" width="5.109375" style="1" customWidth="1"/>
    <col min="5890" max="5890" width="5" style="1" customWidth="1"/>
    <col min="5891" max="5891" width="4.88671875" style="1" customWidth="1"/>
    <col min="5892" max="5892" width="4.5546875" style="1" customWidth="1"/>
    <col min="5893" max="5893" width="63.6640625" style="1" customWidth="1"/>
    <col min="5894" max="5894" width="20.6640625" style="1" customWidth="1"/>
    <col min="5895" max="5895" width="19" style="1" customWidth="1"/>
    <col min="5896" max="5896" width="19.33203125" style="1" customWidth="1"/>
    <col min="5897" max="5897" width="27.88671875" style="1" customWidth="1"/>
    <col min="5898" max="5898" width="18.109375" style="1" bestFit="1" customWidth="1"/>
    <col min="5899" max="5899" width="16.5546875" style="1" customWidth="1"/>
    <col min="5900" max="6141" width="9.109375" style="1"/>
    <col min="6142" max="6142" width="4.88671875" style="1" customWidth="1"/>
    <col min="6143" max="6143" width="5" style="1" customWidth="1"/>
    <col min="6144" max="6144" width="7" style="1" customWidth="1"/>
    <col min="6145" max="6145" width="5.109375" style="1" customWidth="1"/>
    <col min="6146" max="6146" width="5" style="1" customWidth="1"/>
    <col min="6147" max="6147" width="4.88671875" style="1" customWidth="1"/>
    <col min="6148" max="6148" width="4.5546875" style="1" customWidth="1"/>
    <col min="6149" max="6149" width="63.6640625" style="1" customWidth="1"/>
    <col min="6150" max="6150" width="20.6640625" style="1" customWidth="1"/>
    <col min="6151" max="6151" width="19" style="1" customWidth="1"/>
    <col min="6152" max="6152" width="19.33203125" style="1" customWidth="1"/>
    <col min="6153" max="6153" width="27.88671875" style="1" customWidth="1"/>
    <col min="6154" max="6154" width="18.109375" style="1" bestFit="1" customWidth="1"/>
    <col min="6155" max="6155" width="16.5546875" style="1" customWidth="1"/>
    <col min="6156" max="6397" width="9.109375" style="1"/>
    <col min="6398" max="6398" width="4.88671875" style="1" customWidth="1"/>
    <col min="6399" max="6399" width="5" style="1" customWidth="1"/>
    <col min="6400" max="6400" width="7" style="1" customWidth="1"/>
    <col min="6401" max="6401" width="5.109375" style="1" customWidth="1"/>
    <col min="6402" max="6402" width="5" style="1" customWidth="1"/>
    <col min="6403" max="6403" width="4.88671875" style="1" customWidth="1"/>
    <col min="6404" max="6404" width="4.5546875" style="1" customWidth="1"/>
    <col min="6405" max="6405" width="63.6640625" style="1" customWidth="1"/>
    <col min="6406" max="6406" width="20.6640625" style="1" customWidth="1"/>
    <col min="6407" max="6407" width="19" style="1" customWidth="1"/>
    <col min="6408" max="6408" width="19.33203125" style="1" customWidth="1"/>
    <col min="6409" max="6409" width="27.88671875" style="1" customWidth="1"/>
    <col min="6410" max="6410" width="18.109375" style="1" bestFit="1" customWidth="1"/>
    <col min="6411" max="6411" width="16.5546875" style="1" customWidth="1"/>
    <col min="6412" max="6653" width="9.109375" style="1"/>
    <col min="6654" max="6654" width="4.88671875" style="1" customWidth="1"/>
    <col min="6655" max="6655" width="5" style="1" customWidth="1"/>
    <col min="6656" max="6656" width="7" style="1" customWidth="1"/>
    <col min="6657" max="6657" width="5.109375" style="1" customWidth="1"/>
    <col min="6658" max="6658" width="5" style="1" customWidth="1"/>
    <col min="6659" max="6659" width="4.88671875" style="1" customWidth="1"/>
    <col min="6660" max="6660" width="4.5546875" style="1" customWidth="1"/>
    <col min="6661" max="6661" width="63.6640625" style="1" customWidth="1"/>
    <col min="6662" max="6662" width="20.6640625" style="1" customWidth="1"/>
    <col min="6663" max="6663" width="19" style="1" customWidth="1"/>
    <col min="6664" max="6664" width="19.33203125" style="1" customWidth="1"/>
    <col min="6665" max="6665" width="27.88671875" style="1" customWidth="1"/>
    <col min="6666" max="6666" width="18.109375" style="1" bestFit="1" customWidth="1"/>
    <col min="6667" max="6667" width="16.5546875" style="1" customWidth="1"/>
    <col min="6668" max="6909" width="9.109375" style="1"/>
    <col min="6910" max="6910" width="4.88671875" style="1" customWidth="1"/>
    <col min="6911" max="6911" width="5" style="1" customWidth="1"/>
    <col min="6912" max="6912" width="7" style="1" customWidth="1"/>
    <col min="6913" max="6913" width="5.109375" style="1" customWidth="1"/>
    <col min="6914" max="6914" width="5" style="1" customWidth="1"/>
    <col min="6915" max="6915" width="4.88671875" style="1" customWidth="1"/>
    <col min="6916" max="6916" width="4.5546875" style="1" customWidth="1"/>
    <col min="6917" max="6917" width="63.6640625" style="1" customWidth="1"/>
    <col min="6918" max="6918" width="20.6640625" style="1" customWidth="1"/>
    <col min="6919" max="6919" width="19" style="1" customWidth="1"/>
    <col min="6920" max="6920" width="19.33203125" style="1" customWidth="1"/>
    <col min="6921" max="6921" width="27.88671875" style="1" customWidth="1"/>
    <col min="6922" max="6922" width="18.109375" style="1" bestFit="1" customWidth="1"/>
    <col min="6923" max="6923" width="16.5546875" style="1" customWidth="1"/>
    <col min="6924" max="7165" width="9.109375" style="1"/>
    <col min="7166" max="7166" width="4.88671875" style="1" customWidth="1"/>
    <col min="7167" max="7167" width="5" style="1" customWidth="1"/>
    <col min="7168" max="7168" width="7" style="1" customWidth="1"/>
    <col min="7169" max="7169" width="5.109375" style="1" customWidth="1"/>
    <col min="7170" max="7170" width="5" style="1" customWidth="1"/>
    <col min="7171" max="7171" width="4.88671875" style="1" customWidth="1"/>
    <col min="7172" max="7172" width="4.5546875" style="1" customWidth="1"/>
    <col min="7173" max="7173" width="63.6640625" style="1" customWidth="1"/>
    <col min="7174" max="7174" width="20.6640625" style="1" customWidth="1"/>
    <col min="7175" max="7175" width="19" style="1" customWidth="1"/>
    <col min="7176" max="7176" width="19.33203125" style="1" customWidth="1"/>
    <col min="7177" max="7177" width="27.88671875" style="1" customWidth="1"/>
    <col min="7178" max="7178" width="18.109375" style="1" bestFit="1" customWidth="1"/>
    <col min="7179" max="7179" width="16.5546875" style="1" customWidth="1"/>
    <col min="7180" max="7421" width="9.109375" style="1"/>
    <col min="7422" max="7422" width="4.88671875" style="1" customWidth="1"/>
    <col min="7423" max="7423" width="5" style="1" customWidth="1"/>
    <col min="7424" max="7424" width="7" style="1" customWidth="1"/>
    <col min="7425" max="7425" width="5.109375" style="1" customWidth="1"/>
    <col min="7426" max="7426" width="5" style="1" customWidth="1"/>
    <col min="7427" max="7427" width="4.88671875" style="1" customWidth="1"/>
    <col min="7428" max="7428" width="4.5546875" style="1" customWidth="1"/>
    <col min="7429" max="7429" width="63.6640625" style="1" customWidth="1"/>
    <col min="7430" max="7430" width="20.6640625" style="1" customWidth="1"/>
    <col min="7431" max="7431" width="19" style="1" customWidth="1"/>
    <col min="7432" max="7432" width="19.33203125" style="1" customWidth="1"/>
    <col min="7433" max="7433" width="27.88671875" style="1" customWidth="1"/>
    <col min="7434" max="7434" width="18.109375" style="1" bestFit="1" customWidth="1"/>
    <col min="7435" max="7435" width="16.5546875" style="1" customWidth="1"/>
    <col min="7436" max="7677" width="9.109375" style="1"/>
    <col min="7678" max="7678" width="4.88671875" style="1" customWidth="1"/>
    <col min="7679" max="7679" width="5" style="1" customWidth="1"/>
    <col min="7680" max="7680" width="7" style="1" customWidth="1"/>
    <col min="7681" max="7681" width="5.109375" style="1" customWidth="1"/>
    <col min="7682" max="7682" width="5" style="1" customWidth="1"/>
    <col min="7683" max="7683" width="4.88671875" style="1" customWidth="1"/>
    <col min="7684" max="7684" width="4.5546875" style="1" customWidth="1"/>
    <col min="7685" max="7685" width="63.6640625" style="1" customWidth="1"/>
    <col min="7686" max="7686" width="20.6640625" style="1" customWidth="1"/>
    <col min="7687" max="7687" width="19" style="1" customWidth="1"/>
    <col min="7688" max="7688" width="19.33203125" style="1" customWidth="1"/>
    <col min="7689" max="7689" width="27.88671875" style="1" customWidth="1"/>
    <col min="7690" max="7690" width="18.109375" style="1" bestFit="1" customWidth="1"/>
    <col min="7691" max="7691" width="16.5546875" style="1" customWidth="1"/>
    <col min="7692" max="7933" width="9.109375" style="1"/>
    <col min="7934" max="7934" width="4.88671875" style="1" customWidth="1"/>
    <col min="7935" max="7935" width="5" style="1" customWidth="1"/>
    <col min="7936" max="7936" width="7" style="1" customWidth="1"/>
    <col min="7937" max="7937" width="5.109375" style="1" customWidth="1"/>
    <col min="7938" max="7938" width="5" style="1" customWidth="1"/>
    <col min="7939" max="7939" width="4.88671875" style="1" customWidth="1"/>
    <col min="7940" max="7940" width="4.5546875" style="1" customWidth="1"/>
    <col min="7941" max="7941" width="63.6640625" style="1" customWidth="1"/>
    <col min="7942" max="7942" width="20.6640625" style="1" customWidth="1"/>
    <col min="7943" max="7943" width="19" style="1" customWidth="1"/>
    <col min="7944" max="7944" width="19.33203125" style="1" customWidth="1"/>
    <col min="7945" max="7945" width="27.88671875" style="1" customWidth="1"/>
    <col min="7946" max="7946" width="18.109375" style="1" bestFit="1" customWidth="1"/>
    <col min="7947" max="7947" width="16.5546875" style="1" customWidth="1"/>
    <col min="7948" max="8189" width="9.109375" style="1"/>
    <col min="8190" max="8190" width="4.88671875" style="1" customWidth="1"/>
    <col min="8191" max="8191" width="5" style="1" customWidth="1"/>
    <col min="8192" max="8192" width="7" style="1" customWidth="1"/>
    <col min="8193" max="8193" width="5.109375" style="1" customWidth="1"/>
    <col min="8194" max="8194" width="5" style="1" customWidth="1"/>
    <col min="8195" max="8195" width="4.88671875" style="1" customWidth="1"/>
    <col min="8196" max="8196" width="4.5546875" style="1" customWidth="1"/>
    <col min="8197" max="8197" width="63.6640625" style="1" customWidth="1"/>
    <col min="8198" max="8198" width="20.6640625" style="1" customWidth="1"/>
    <col min="8199" max="8199" width="19" style="1" customWidth="1"/>
    <col min="8200" max="8200" width="19.33203125" style="1" customWidth="1"/>
    <col min="8201" max="8201" width="27.88671875" style="1" customWidth="1"/>
    <col min="8202" max="8202" width="18.109375" style="1" bestFit="1" customWidth="1"/>
    <col min="8203" max="8203" width="16.5546875" style="1" customWidth="1"/>
    <col min="8204" max="8445" width="9.109375" style="1"/>
    <col min="8446" max="8446" width="4.88671875" style="1" customWidth="1"/>
    <col min="8447" max="8447" width="5" style="1" customWidth="1"/>
    <col min="8448" max="8448" width="7" style="1" customWidth="1"/>
    <col min="8449" max="8449" width="5.109375" style="1" customWidth="1"/>
    <col min="8450" max="8450" width="5" style="1" customWidth="1"/>
    <col min="8451" max="8451" width="4.88671875" style="1" customWidth="1"/>
    <col min="8452" max="8452" width="4.5546875" style="1" customWidth="1"/>
    <col min="8453" max="8453" width="63.6640625" style="1" customWidth="1"/>
    <col min="8454" max="8454" width="20.6640625" style="1" customWidth="1"/>
    <col min="8455" max="8455" width="19" style="1" customWidth="1"/>
    <col min="8456" max="8456" width="19.33203125" style="1" customWidth="1"/>
    <col min="8457" max="8457" width="27.88671875" style="1" customWidth="1"/>
    <col min="8458" max="8458" width="18.109375" style="1" bestFit="1" customWidth="1"/>
    <col min="8459" max="8459" width="16.5546875" style="1" customWidth="1"/>
    <col min="8460" max="8701" width="9.109375" style="1"/>
    <col min="8702" max="8702" width="4.88671875" style="1" customWidth="1"/>
    <col min="8703" max="8703" width="5" style="1" customWidth="1"/>
    <col min="8704" max="8704" width="7" style="1" customWidth="1"/>
    <col min="8705" max="8705" width="5.109375" style="1" customWidth="1"/>
    <col min="8706" max="8706" width="5" style="1" customWidth="1"/>
    <col min="8707" max="8707" width="4.88671875" style="1" customWidth="1"/>
    <col min="8708" max="8708" width="4.5546875" style="1" customWidth="1"/>
    <col min="8709" max="8709" width="63.6640625" style="1" customWidth="1"/>
    <col min="8710" max="8710" width="20.6640625" style="1" customWidth="1"/>
    <col min="8711" max="8711" width="19" style="1" customWidth="1"/>
    <col min="8712" max="8712" width="19.33203125" style="1" customWidth="1"/>
    <col min="8713" max="8713" width="27.88671875" style="1" customWidth="1"/>
    <col min="8714" max="8714" width="18.109375" style="1" bestFit="1" customWidth="1"/>
    <col min="8715" max="8715" width="16.5546875" style="1" customWidth="1"/>
    <col min="8716" max="8957" width="9.109375" style="1"/>
    <col min="8958" max="8958" width="4.88671875" style="1" customWidth="1"/>
    <col min="8959" max="8959" width="5" style="1" customWidth="1"/>
    <col min="8960" max="8960" width="7" style="1" customWidth="1"/>
    <col min="8961" max="8961" width="5.109375" style="1" customWidth="1"/>
    <col min="8962" max="8962" width="5" style="1" customWidth="1"/>
    <col min="8963" max="8963" width="4.88671875" style="1" customWidth="1"/>
    <col min="8964" max="8964" width="4.5546875" style="1" customWidth="1"/>
    <col min="8965" max="8965" width="63.6640625" style="1" customWidth="1"/>
    <col min="8966" max="8966" width="20.6640625" style="1" customWidth="1"/>
    <col min="8967" max="8967" width="19" style="1" customWidth="1"/>
    <col min="8968" max="8968" width="19.33203125" style="1" customWidth="1"/>
    <col min="8969" max="8969" width="27.88671875" style="1" customWidth="1"/>
    <col min="8970" max="8970" width="18.109375" style="1" bestFit="1" customWidth="1"/>
    <col min="8971" max="8971" width="16.5546875" style="1" customWidth="1"/>
    <col min="8972" max="9213" width="9.109375" style="1"/>
    <col min="9214" max="9214" width="4.88671875" style="1" customWidth="1"/>
    <col min="9215" max="9215" width="5" style="1" customWidth="1"/>
    <col min="9216" max="9216" width="7" style="1" customWidth="1"/>
    <col min="9217" max="9217" width="5.109375" style="1" customWidth="1"/>
    <col min="9218" max="9218" width="5" style="1" customWidth="1"/>
    <col min="9219" max="9219" width="4.88671875" style="1" customWidth="1"/>
    <col min="9220" max="9220" width="4.5546875" style="1" customWidth="1"/>
    <col min="9221" max="9221" width="63.6640625" style="1" customWidth="1"/>
    <col min="9222" max="9222" width="20.6640625" style="1" customWidth="1"/>
    <col min="9223" max="9223" width="19" style="1" customWidth="1"/>
    <col min="9224" max="9224" width="19.33203125" style="1" customWidth="1"/>
    <col min="9225" max="9225" width="27.88671875" style="1" customWidth="1"/>
    <col min="9226" max="9226" width="18.109375" style="1" bestFit="1" customWidth="1"/>
    <col min="9227" max="9227" width="16.5546875" style="1" customWidth="1"/>
    <col min="9228" max="9469" width="9.109375" style="1"/>
    <col min="9470" max="9470" width="4.88671875" style="1" customWidth="1"/>
    <col min="9471" max="9471" width="5" style="1" customWidth="1"/>
    <col min="9472" max="9472" width="7" style="1" customWidth="1"/>
    <col min="9473" max="9473" width="5.109375" style="1" customWidth="1"/>
    <col min="9474" max="9474" width="5" style="1" customWidth="1"/>
    <col min="9475" max="9475" width="4.88671875" style="1" customWidth="1"/>
    <col min="9476" max="9476" width="4.5546875" style="1" customWidth="1"/>
    <col min="9477" max="9477" width="63.6640625" style="1" customWidth="1"/>
    <col min="9478" max="9478" width="20.6640625" style="1" customWidth="1"/>
    <col min="9479" max="9479" width="19" style="1" customWidth="1"/>
    <col min="9480" max="9480" width="19.33203125" style="1" customWidth="1"/>
    <col min="9481" max="9481" width="27.88671875" style="1" customWidth="1"/>
    <col min="9482" max="9482" width="18.109375" style="1" bestFit="1" customWidth="1"/>
    <col min="9483" max="9483" width="16.5546875" style="1" customWidth="1"/>
    <col min="9484" max="9725" width="9.109375" style="1"/>
    <col min="9726" max="9726" width="4.88671875" style="1" customWidth="1"/>
    <col min="9727" max="9727" width="5" style="1" customWidth="1"/>
    <col min="9728" max="9728" width="7" style="1" customWidth="1"/>
    <col min="9729" max="9729" width="5.109375" style="1" customWidth="1"/>
    <col min="9730" max="9730" width="5" style="1" customWidth="1"/>
    <col min="9731" max="9731" width="4.88671875" style="1" customWidth="1"/>
    <col min="9732" max="9732" width="4.5546875" style="1" customWidth="1"/>
    <col min="9733" max="9733" width="63.6640625" style="1" customWidth="1"/>
    <col min="9734" max="9734" width="20.6640625" style="1" customWidth="1"/>
    <col min="9735" max="9735" width="19" style="1" customWidth="1"/>
    <col min="9736" max="9736" width="19.33203125" style="1" customWidth="1"/>
    <col min="9737" max="9737" width="27.88671875" style="1" customWidth="1"/>
    <col min="9738" max="9738" width="18.109375" style="1" bestFit="1" customWidth="1"/>
    <col min="9739" max="9739" width="16.5546875" style="1" customWidth="1"/>
    <col min="9740" max="9981" width="9.109375" style="1"/>
    <col min="9982" max="9982" width="4.88671875" style="1" customWidth="1"/>
    <col min="9983" max="9983" width="5" style="1" customWidth="1"/>
    <col min="9984" max="9984" width="7" style="1" customWidth="1"/>
    <col min="9985" max="9985" width="5.109375" style="1" customWidth="1"/>
    <col min="9986" max="9986" width="5" style="1" customWidth="1"/>
    <col min="9987" max="9987" width="4.88671875" style="1" customWidth="1"/>
    <col min="9988" max="9988" width="4.5546875" style="1" customWidth="1"/>
    <col min="9989" max="9989" width="63.6640625" style="1" customWidth="1"/>
    <col min="9990" max="9990" width="20.6640625" style="1" customWidth="1"/>
    <col min="9991" max="9991" width="19" style="1" customWidth="1"/>
    <col min="9992" max="9992" width="19.33203125" style="1" customWidth="1"/>
    <col min="9993" max="9993" width="27.88671875" style="1" customWidth="1"/>
    <col min="9994" max="9994" width="18.109375" style="1" bestFit="1" customWidth="1"/>
    <col min="9995" max="9995" width="16.5546875" style="1" customWidth="1"/>
    <col min="9996" max="10237" width="9.109375" style="1"/>
    <col min="10238" max="10238" width="4.88671875" style="1" customWidth="1"/>
    <col min="10239" max="10239" width="5" style="1" customWidth="1"/>
    <col min="10240" max="10240" width="7" style="1" customWidth="1"/>
    <col min="10241" max="10241" width="5.109375" style="1" customWidth="1"/>
    <col min="10242" max="10242" width="5" style="1" customWidth="1"/>
    <col min="10243" max="10243" width="4.88671875" style="1" customWidth="1"/>
    <col min="10244" max="10244" width="4.5546875" style="1" customWidth="1"/>
    <col min="10245" max="10245" width="63.6640625" style="1" customWidth="1"/>
    <col min="10246" max="10246" width="20.6640625" style="1" customWidth="1"/>
    <col min="10247" max="10247" width="19" style="1" customWidth="1"/>
    <col min="10248" max="10248" width="19.33203125" style="1" customWidth="1"/>
    <col min="10249" max="10249" width="27.88671875" style="1" customWidth="1"/>
    <col min="10250" max="10250" width="18.109375" style="1" bestFit="1" customWidth="1"/>
    <col min="10251" max="10251" width="16.5546875" style="1" customWidth="1"/>
    <col min="10252" max="10493" width="9.109375" style="1"/>
    <col min="10494" max="10494" width="4.88671875" style="1" customWidth="1"/>
    <col min="10495" max="10495" width="5" style="1" customWidth="1"/>
    <col min="10496" max="10496" width="7" style="1" customWidth="1"/>
    <col min="10497" max="10497" width="5.109375" style="1" customWidth="1"/>
    <col min="10498" max="10498" width="5" style="1" customWidth="1"/>
    <col min="10499" max="10499" width="4.88671875" style="1" customWidth="1"/>
    <col min="10500" max="10500" width="4.5546875" style="1" customWidth="1"/>
    <col min="10501" max="10501" width="63.6640625" style="1" customWidth="1"/>
    <col min="10502" max="10502" width="20.6640625" style="1" customWidth="1"/>
    <col min="10503" max="10503" width="19" style="1" customWidth="1"/>
    <col min="10504" max="10504" width="19.33203125" style="1" customWidth="1"/>
    <col min="10505" max="10505" width="27.88671875" style="1" customWidth="1"/>
    <col min="10506" max="10506" width="18.109375" style="1" bestFit="1" customWidth="1"/>
    <col min="10507" max="10507" width="16.5546875" style="1" customWidth="1"/>
    <col min="10508" max="10749" width="9.109375" style="1"/>
    <col min="10750" max="10750" width="4.88671875" style="1" customWidth="1"/>
    <col min="10751" max="10751" width="5" style="1" customWidth="1"/>
    <col min="10752" max="10752" width="7" style="1" customWidth="1"/>
    <col min="10753" max="10753" width="5.109375" style="1" customWidth="1"/>
    <col min="10754" max="10754" width="5" style="1" customWidth="1"/>
    <col min="10755" max="10755" width="4.88671875" style="1" customWidth="1"/>
    <col min="10756" max="10756" width="4.5546875" style="1" customWidth="1"/>
    <col min="10757" max="10757" width="63.6640625" style="1" customWidth="1"/>
    <col min="10758" max="10758" width="20.6640625" style="1" customWidth="1"/>
    <col min="10759" max="10759" width="19" style="1" customWidth="1"/>
    <col min="10760" max="10760" width="19.33203125" style="1" customWidth="1"/>
    <col min="10761" max="10761" width="27.88671875" style="1" customWidth="1"/>
    <col min="10762" max="10762" width="18.109375" style="1" bestFit="1" customWidth="1"/>
    <col min="10763" max="10763" width="16.5546875" style="1" customWidth="1"/>
    <col min="10764" max="11005" width="9.109375" style="1"/>
    <col min="11006" max="11006" width="4.88671875" style="1" customWidth="1"/>
    <col min="11007" max="11007" width="5" style="1" customWidth="1"/>
    <col min="11008" max="11008" width="7" style="1" customWidth="1"/>
    <col min="11009" max="11009" width="5.109375" style="1" customWidth="1"/>
    <col min="11010" max="11010" width="5" style="1" customWidth="1"/>
    <col min="11011" max="11011" width="4.88671875" style="1" customWidth="1"/>
    <col min="11012" max="11012" width="4.5546875" style="1" customWidth="1"/>
    <col min="11013" max="11013" width="63.6640625" style="1" customWidth="1"/>
    <col min="11014" max="11014" width="20.6640625" style="1" customWidth="1"/>
    <col min="11015" max="11015" width="19" style="1" customWidth="1"/>
    <col min="11016" max="11016" width="19.33203125" style="1" customWidth="1"/>
    <col min="11017" max="11017" width="27.88671875" style="1" customWidth="1"/>
    <col min="11018" max="11018" width="18.109375" style="1" bestFit="1" customWidth="1"/>
    <col min="11019" max="11019" width="16.5546875" style="1" customWidth="1"/>
    <col min="11020" max="11261" width="9.109375" style="1"/>
    <col min="11262" max="11262" width="4.88671875" style="1" customWidth="1"/>
    <col min="11263" max="11263" width="5" style="1" customWidth="1"/>
    <col min="11264" max="11264" width="7" style="1" customWidth="1"/>
    <col min="11265" max="11265" width="5.109375" style="1" customWidth="1"/>
    <col min="11266" max="11266" width="5" style="1" customWidth="1"/>
    <col min="11267" max="11267" width="4.88671875" style="1" customWidth="1"/>
    <col min="11268" max="11268" width="4.5546875" style="1" customWidth="1"/>
    <col min="11269" max="11269" width="63.6640625" style="1" customWidth="1"/>
    <col min="11270" max="11270" width="20.6640625" style="1" customWidth="1"/>
    <col min="11271" max="11271" width="19" style="1" customWidth="1"/>
    <col min="11272" max="11272" width="19.33203125" style="1" customWidth="1"/>
    <col min="11273" max="11273" width="27.88671875" style="1" customWidth="1"/>
    <col min="11274" max="11274" width="18.109375" style="1" bestFit="1" customWidth="1"/>
    <col min="11275" max="11275" width="16.5546875" style="1" customWidth="1"/>
    <col min="11276" max="11517" width="9.109375" style="1"/>
    <col min="11518" max="11518" width="4.88671875" style="1" customWidth="1"/>
    <col min="11519" max="11519" width="5" style="1" customWidth="1"/>
    <col min="11520" max="11520" width="7" style="1" customWidth="1"/>
    <col min="11521" max="11521" width="5.109375" style="1" customWidth="1"/>
    <col min="11522" max="11522" width="5" style="1" customWidth="1"/>
    <col min="11523" max="11523" width="4.88671875" style="1" customWidth="1"/>
    <col min="11524" max="11524" width="4.5546875" style="1" customWidth="1"/>
    <col min="11525" max="11525" width="63.6640625" style="1" customWidth="1"/>
    <col min="11526" max="11526" width="20.6640625" style="1" customWidth="1"/>
    <col min="11527" max="11527" width="19" style="1" customWidth="1"/>
    <col min="11528" max="11528" width="19.33203125" style="1" customWidth="1"/>
    <col min="11529" max="11529" width="27.88671875" style="1" customWidth="1"/>
    <col min="11530" max="11530" width="18.109375" style="1" bestFit="1" customWidth="1"/>
    <col min="11531" max="11531" width="16.5546875" style="1" customWidth="1"/>
    <col min="11532" max="11773" width="9.109375" style="1"/>
    <col min="11774" max="11774" width="4.88671875" style="1" customWidth="1"/>
    <col min="11775" max="11775" width="5" style="1" customWidth="1"/>
    <col min="11776" max="11776" width="7" style="1" customWidth="1"/>
    <col min="11777" max="11777" width="5.109375" style="1" customWidth="1"/>
    <col min="11778" max="11778" width="5" style="1" customWidth="1"/>
    <col min="11779" max="11779" width="4.88671875" style="1" customWidth="1"/>
    <col min="11780" max="11780" width="4.5546875" style="1" customWidth="1"/>
    <col min="11781" max="11781" width="63.6640625" style="1" customWidth="1"/>
    <col min="11782" max="11782" width="20.6640625" style="1" customWidth="1"/>
    <col min="11783" max="11783" width="19" style="1" customWidth="1"/>
    <col min="11784" max="11784" width="19.33203125" style="1" customWidth="1"/>
    <col min="11785" max="11785" width="27.88671875" style="1" customWidth="1"/>
    <col min="11786" max="11786" width="18.109375" style="1" bestFit="1" customWidth="1"/>
    <col min="11787" max="11787" width="16.5546875" style="1" customWidth="1"/>
    <col min="11788" max="12029" width="9.109375" style="1"/>
    <col min="12030" max="12030" width="4.88671875" style="1" customWidth="1"/>
    <col min="12031" max="12031" width="5" style="1" customWidth="1"/>
    <col min="12032" max="12032" width="7" style="1" customWidth="1"/>
    <col min="12033" max="12033" width="5.109375" style="1" customWidth="1"/>
    <col min="12034" max="12034" width="5" style="1" customWidth="1"/>
    <col min="12035" max="12035" width="4.88671875" style="1" customWidth="1"/>
    <col min="12036" max="12036" width="4.5546875" style="1" customWidth="1"/>
    <col min="12037" max="12037" width="63.6640625" style="1" customWidth="1"/>
    <col min="12038" max="12038" width="20.6640625" style="1" customWidth="1"/>
    <col min="12039" max="12039" width="19" style="1" customWidth="1"/>
    <col min="12040" max="12040" width="19.33203125" style="1" customWidth="1"/>
    <col min="12041" max="12041" width="27.88671875" style="1" customWidth="1"/>
    <col min="12042" max="12042" width="18.109375" style="1" bestFit="1" customWidth="1"/>
    <col min="12043" max="12043" width="16.5546875" style="1" customWidth="1"/>
    <col min="12044" max="12285" width="9.109375" style="1"/>
    <col min="12286" max="12286" width="4.88671875" style="1" customWidth="1"/>
    <col min="12287" max="12287" width="5" style="1" customWidth="1"/>
    <col min="12288" max="12288" width="7" style="1" customWidth="1"/>
    <col min="12289" max="12289" width="5.109375" style="1" customWidth="1"/>
    <col min="12290" max="12290" width="5" style="1" customWidth="1"/>
    <col min="12291" max="12291" width="4.88671875" style="1" customWidth="1"/>
    <col min="12292" max="12292" width="4.5546875" style="1" customWidth="1"/>
    <col min="12293" max="12293" width="63.6640625" style="1" customWidth="1"/>
    <col min="12294" max="12294" width="20.6640625" style="1" customWidth="1"/>
    <col min="12295" max="12295" width="19" style="1" customWidth="1"/>
    <col min="12296" max="12296" width="19.33203125" style="1" customWidth="1"/>
    <col min="12297" max="12297" width="27.88671875" style="1" customWidth="1"/>
    <col min="12298" max="12298" width="18.109375" style="1" bestFit="1" customWidth="1"/>
    <col min="12299" max="12299" width="16.5546875" style="1" customWidth="1"/>
    <col min="12300" max="12541" width="9.109375" style="1"/>
    <col min="12542" max="12542" width="4.88671875" style="1" customWidth="1"/>
    <col min="12543" max="12543" width="5" style="1" customWidth="1"/>
    <col min="12544" max="12544" width="7" style="1" customWidth="1"/>
    <col min="12545" max="12545" width="5.109375" style="1" customWidth="1"/>
    <col min="12546" max="12546" width="5" style="1" customWidth="1"/>
    <col min="12547" max="12547" width="4.88671875" style="1" customWidth="1"/>
    <col min="12548" max="12548" width="4.5546875" style="1" customWidth="1"/>
    <col min="12549" max="12549" width="63.6640625" style="1" customWidth="1"/>
    <col min="12550" max="12550" width="20.6640625" style="1" customWidth="1"/>
    <col min="12551" max="12551" width="19" style="1" customWidth="1"/>
    <col min="12552" max="12552" width="19.33203125" style="1" customWidth="1"/>
    <col min="12553" max="12553" width="27.88671875" style="1" customWidth="1"/>
    <col min="12554" max="12554" width="18.109375" style="1" bestFit="1" customWidth="1"/>
    <col min="12555" max="12555" width="16.5546875" style="1" customWidth="1"/>
    <col min="12556" max="12797" width="9.109375" style="1"/>
    <col min="12798" max="12798" width="4.88671875" style="1" customWidth="1"/>
    <col min="12799" max="12799" width="5" style="1" customWidth="1"/>
    <col min="12800" max="12800" width="7" style="1" customWidth="1"/>
    <col min="12801" max="12801" width="5.109375" style="1" customWidth="1"/>
    <col min="12802" max="12802" width="5" style="1" customWidth="1"/>
    <col min="12803" max="12803" width="4.88671875" style="1" customWidth="1"/>
    <col min="12804" max="12804" width="4.5546875" style="1" customWidth="1"/>
    <col min="12805" max="12805" width="63.6640625" style="1" customWidth="1"/>
    <col min="12806" max="12806" width="20.6640625" style="1" customWidth="1"/>
    <col min="12807" max="12807" width="19" style="1" customWidth="1"/>
    <col min="12808" max="12808" width="19.33203125" style="1" customWidth="1"/>
    <col min="12809" max="12809" width="27.88671875" style="1" customWidth="1"/>
    <col min="12810" max="12810" width="18.109375" style="1" bestFit="1" customWidth="1"/>
    <col min="12811" max="12811" width="16.5546875" style="1" customWidth="1"/>
    <col min="12812" max="13053" width="9.109375" style="1"/>
    <col min="13054" max="13054" width="4.88671875" style="1" customWidth="1"/>
    <col min="13055" max="13055" width="5" style="1" customWidth="1"/>
    <col min="13056" max="13056" width="7" style="1" customWidth="1"/>
    <col min="13057" max="13057" width="5.109375" style="1" customWidth="1"/>
    <col min="13058" max="13058" width="5" style="1" customWidth="1"/>
    <col min="13059" max="13059" width="4.88671875" style="1" customWidth="1"/>
    <col min="13060" max="13060" width="4.5546875" style="1" customWidth="1"/>
    <col min="13061" max="13061" width="63.6640625" style="1" customWidth="1"/>
    <col min="13062" max="13062" width="20.6640625" style="1" customWidth="1"/>
    <col min="13063" max="13063" width="19" style="1" customWidth="1"/>
    <col min="13064" max="13064" width="19.33203125" style="1" customWidth="1"/>
    <col min="13065" max="13065" width="27.88671875" style="1" customWidth="1"/>
    <col min="13066" max="13066" width="18.109375" style="1" bestFit="1" customWidth="1"/>
    <col min="13067" max="13067" width="16.5546875" style="1" customWidth="1"/>
    <col min="13068" max="13309" width="9.109375" style="1"/>
    <col min="13310" max="13310" width="4.88671875" style="1" customWidth="1"/>
    <col min="13311" max="13311" width="5" style="1" customWidth="1"/>
    <col min="13312" max="13312" width="7" style="1" customWidth="1"/>
    <col min="13313" max="13313" width="5.109375" style="1" customWidth="1"/>
    <col min="13314" max="13314" width="5" style="1" customWidth="1"/>
    <col min="13315" max="13315" width="4.88671875" style="1" customWidth="1"/>
    <col min="13316" max="13316" width="4.5546875" style="1" customWidth="1"/>
    <col min="13317" max="13317" width="63.6640625" style="1" customWidth="1"/>
    <col min="13318" max="13318" width="20.6640625" style="1" customWidth="1"/>
    <col min="13319" max="13319" width="19" style="1" customWidth="1"/>
    <col min="13320" max="13320" width="19.33203125" style="1" customWidth="1"/>
    <col min="13321" max="13321" width="27.88671875" style="1" customWidth="1"/>
    <col min="13322" max="13322" width="18.109375" style="1" bestFit="1" customWidth="1"/>
    <col min="13323" max="13323" width="16.5546875" style="1" customWidth="1"/>
    <col min="13324" max="13565" width="9.109375" style="1"/>
    <col min="13566" max="13566" width="4.88671875" style="1" customWidth="1"/>
    <col min="13567" max="13567" width="5" style="1" customWidth="1"/>
    <col min="13568" max="13568" width="7" style="1" customWidth="1"/>
    <col min="13569" max="13569" width="5.109375" style="1" customWidth="1"/>
    <col min="13570" max="13570" width="5" style="1" customWidth="1"/>
    <col min="13571" max="13571" width="4.88671875" style="1" customWidth="1"/>
    <col min="13572" max="13572" width="4.5546875" style="1" customWidth="1"/>
    <col min="13573" max="13573" width="63.6640625" style="1" customWidth="1"/>
    <col min="13574" max="13574" width="20.6640625" style="1" customWidth="1"/>
    <col min="13575" max="13575" width="19" style="1" customWidth="1"/>
    <col min="13576" max="13576" width="19.33203125" style="1" customWidth="1"/>
    <col min="13577" max="13577" width="27.88671875" style="1" customWidth="1"/>
    <col min="13578" max="13578" width="18.109375" style="1" bestFit="1" customWidth="1"/>
    <col min="13579" max="13579" width="16.5546875" style="1" customWidth="1"/>
    <col min="13580" max="13821" width="9.109375" style="1"/>
    <col min="13822" max="13822" width="4.88671875" style="1" customWidth="1"/>
    <col min="13823" max="13823" width="5" style="1" customWidth="1"/>
    <col min="13824" max="13824" width="7" style="1" customWidth="1"/>
    <col min="13825" max="13825" width="5.109375" style="1" customWidth="1"/>
    <col min="13826" max="13826" width="5" style="1" customWidth="1"/>
    <col min="13827" max="13827" width="4.88671875" style="1" customWidth="1"/>
    <col min="13828" max="13828" width="4.5546875" style="1" customWidth="1"/>
    <col min="13829" max="13829" width="63.6640625" style="1" customWidth="1"/>
    <col min="13830" max="13830" width="20.6640625" style="1" customWidth="1"/>
    <col min="13831" max="13831" width="19" style="1" customWidth="1"/>
    <col min="13832" max="13832" width="19.33203125" style="1" customWidth="1"/>
    <col min="13833" max="13833" width="27.88671875" style="1" customWidth="1"/>
    <col min="13834" max="13834" width="18.109375" style="1" bestFit="1" customWidth="1"/>
    <col min="13835" max="13835" width="16.5546875" style="1" customWidth="1"/>
    <col min="13836" max="14077" width="9.109375" style="1"/>
    <col min="14078" max="14078" width="4.88671875" style="1" customWidth="1"/>
    <col min="14079" max="14079" width="5" style="1" customWidth="1"/>
    <col min="14080" max="14080" width="7" style="1" customWidth="1"/>
    <col min="14081" max="14081" width="5.109375" style="1" customWidth="1"/>
    <col min="14082" max="14082" width="5" style="1" customWidth="1"/>
    <col min="14083" max="14083" width="4.88671875" style="1" customWidth="1"/>
    <col min="14084" max="14084" width="4.5546875" style="1" customWidth="1"/>
    <col min="14085" max="14085" width="63.6640625" style="1" customWidth="1"/>
    <col min="14086" max="14086" width="20.6640625" style="1" customWidth="1"/>
    <col min="14087" max="14087" width="19" style="1" customWidth="1"/>
    <col min="14088" max="14088" width="19.33203125" style="1" customWidth="1"/>
    <col min="14089" max="14089" width="27.88671875" style="1" customWidth="1"/>
    <col min="14090" max="14090" width="18.109375" style="1" bestFit="1" customWidth="1"/>
    <col min="14091" max="14091" width="16.5546875" style="1" customWidth="1"/>
    <col min="14092" max="14333" width="9.109375" style="1"/>
    <col min="14334" max="14334" width="4.88671875" style="1" customWidth="1"/>
    <col min="14335" max="14335" width="5" style="1" customWidth="1"/>
    <col min="14336" max="14336" width="7" style="1" customWidth="1"/>
    <col min="14337" max="14337" width="5.109375" style="1" customWidth="1"/>
    <col min="14338" max="14338" width="5" style="1" customWidth="1"/>
    <col min="14339" max="14339" width="4.88671875" style="1" customWidth="1"/>
    <col min="14340" max="14340" width="4.5546875" style="1" customWidth="1"/>
    <col min="14341" max="14341" width="63.6640625" style="1" customWidth="1"/>
    <col min="14342" max="14342" width="20.6640625" style="1" customWidth="1"/>
    <col min="14343" max="14343" width="19" style="1" customWidth="1"/>
    <col min="14344" max="14344" width="19.33203125" style="1" customWidth="1"/>
    <col min="14345" max="14345" width="27.88671875" style="1" customWidth="1"/>
    <col min="14346" max="14346" width="18.109375" style="1" bestFit="1" customWidth="1"/>
    <col min="14347" max="14347" width="16.5546875" style="1" customWidth="1"/>
    <col min="14348" max="14589" width="9.109375" style="1"/>
    <col min="14590" max="14590" width="4.88671875" style="1" customWidth="1"/>
    <col min="14591" max="14591" width="5" style="1" customWidth="1"/>
    <col min="14592" max="14592" width="7" style="1" customWidth="1"/>
    <col min="14593" max="14593" width="5.109375" style="1" customWidth="1"/>
    <col min="14594" max="14594" width="5" style="1" customWidth="1"/>
    <col min="14595" max="14595" width="4.88671875" style="1" customWidth="1"/>
    <col min="14596" max="14596" width="4.5546875" style="1" customWidth="1"/>
    <col min="14597" max="14597" width="63.6640625" style="1" customWidth="1"/>
    <col min="14598" max="14598" width="20.6640625" style="1" customWidth="1"/>
    <col min="14599" max="14599" width="19" style="1" customWidth="1"/>
    <col min="14600" max="14600" width="19.33203125" style="1" customWidth="1"/>
    <col min="14601" max="14601" width="27.88671875" style="1" customWidth="1"/>
    <col min="14602" max="14602" width="18.109375" style="1" bestFit="1" customWidth="1"/>
    <col min="14603" max="14603" width="16.5546875" style="1" customWidth="1"/>
    <col min="14604" max="14845" width="9.109375" style="1"/>
    <col min="14846" max="14846" width="4.88671875" style="1" customWidth="1"/>
    <col min="14847" max="14847" width="5" style="1" customWidth="1"/>
    <col min="14848" max="14848" width="7" style="1" customWidth="1"/>
    <col min="14849" max="14849" width="5.109375" style="1" customWidth="1"/>
    <col min="14850" max="14850" width="5" style="1" customWidth="1"/>
    <col min="14851" max="14851" width="4.88671875" style="1" customWidth="1"/>
    <col min="14852" max="14852" width="4.5546875" style="1" customWidth="1"/>
    <col min="14853" max="14853" width="63.6640625" style="1" customWidth="1"/>
    <col min="14854" max="14854" width="20.6640625" style="1" customWidth="1"/>
    <col min="14855" max="14855" width="19" style="1" customWidth="1"/>
    <col min="14856" max="14856" width="19.33203125" style="1" customWidth="1"/>
    <col min="14857" max="14857" width="27.88671875" style="1" customWidth="1"/>
    <col min="14858" max="14858" width="18.109375" style="1" bestFit="1" customWidth="1"/>
    <col min="14859" max="14859" width="16.5546875" style="1" customWidth="1"/>
    <col min="14860" max="15101" width="9.109375" style="1"/>
    <col min="15102" max="15102" width="4.88671875" style="1" customWidth="1"/>
    <col min="15103" max="15103" width="5" style="1" customWidth="1"/>
    <col min="15104" max="15104" width="7" style="1" customWidth="1"/>
    <col min="15105" max="15105" width="5.109375" style="1" customWidth="1"/>
    <col min="15106" max="15106" width="5" style="1" customWidth="1"/>
    <col min="15107" max="15107" width="4.88671875" style="1" customWidth="1"/>
    <col min="15108" max="15108" width="4.5546875" style="1" customWidth="1"/>
    <col min="15109" max="15109" width="63.6640625" style="1" customWidth="1"/>
    <col min="15110" max="15110" width="20.6640625" style="1" customWidth="1"/>
    <col min="15111" max="15111" width="19" style="1" customWidth="1"/>
    <col min="15112" max="15112" width="19.33203125" style="1" customWidth="1"/>
    <col min="15113" max="15113" width="27.88671875" style="1" customWidth="1"/>
    <col min="15114" max="15114" width="18.109375" style="1" bestFit="1" customWidth="1"/>
    <col min="15115" max="15115" width="16.5546875" style="1" customWidth="1"/>
    <col min="15116" max="15357" width="9.109375" style="1"/>
    <col min="15358" max="15358" width="4.88671875" style="1" customWidth="1"/>
    <col min="15359" max="15359" width="5" style="1" customWidth="1"/>
    <col min="15360" max="15360" width="7" style="1" customWidth="1"/>
    <col min="15361" max="15361" width="5.109375" style="1" customWidth="1"/>
    <col min="15362" max="15362" width="5" style="1" customWidth="1"/>
    <col min="15363" max="15363" width="4.88671875" style="1" customWidth="1"/>
    <col min="15364" max="15364" width="4.5546875" style="1" customWidth="1"/>
    <col min="15365" max="15365" width="63.6640625" style="1" customWidth="1"/>
    <col min="15366" max="15366" width="20.6640625" style="1" customWidth="1"/>
    <col min="15367" max="15367" width="19" style="1" customWidth="1"/>
    <col min="15368" max="15368" width="19.33203125" style="1" customWidth="1"/>
    <col min="15369" max="15369" width="27.88671875" style="1" customWidth="1"/>
    <col min="15370" max="15370" width="18.109375" style="1" bestFit="1" customWidth="1"/>
    <col min="15371" max="15371" width="16.5546875" style="1" customWidth="1"/>
    <col min="15372" max="15613" width="9.109375" style="1"/>
    <col min="15614" max="15614" width="4.88671875" style="1" customWidth="1"/>
    <col min="15615" max="15615" width="5" style="1" customWidth="1"/>
    <col min="15616" max="15616" width="7" style="1" customWidth="1"/>
    <col min="15617" max="15617" width="5.109375" style="1" customWidth="1"/>
    <col min="15618" max="15618" width="5" style="1" customWidth="1"/>
    <col min="15619" max="15619" width="4.88671875" style="1" customWidth="1"/>
    <col min="15620" max="15620" width="4.5546875" style="1" customWidth="1"/>
    <col min="15621" max="15621" width="63.6640625" style="1" customWidth="1"/>
    <col min="15622" max="15622" width="20.6640625" style="1" customWidth="1"/>
    <col min="15623" max="15623" width="19" style="1" customWidth="1"/>
    <col min="15624" max="15624" width="19.33203125" style="1" customWidth="1"/>
    <col min="15625" max="15625" width="27.88671875" style="1" customWidth="1"/>
    <col min="15626" max="15626" width="18.109375" style="1" bestFit="1" customWidth="1"/>
    <col min="15627" max="15627" width="16.5546875" style="1" customWidth="1"/>
    <col min="15628" max="15869" width="9.109375" style="1"/>
    <col min="15870" max="15870" width="4.88671875" style="1" customWidth="1"/>
    <col min="15871" max="15871" width="5" style="1" customWidth="1"/>
    <col min="15872" max="15872" width="7" style="1" customWidth="1"/>
    <col min="15873" max="15873" width="5.109375" style="1" customWidth="1"/>
    <col min="15874" max="15874" width="5" style="1" customWidth="1"/>
    <col min="15875" max="15875" width="4.88671875" style="1" customWidth="1"/>
    <col min="15876" max="15876" width="4.5546875" style="1" customWidth="1"/>
    <col min="15877" max="15877" width="63.6640625" style="1" customWidth="1"/>
    <col min="15878" max="15878" width="20.6640625" style="1" customWidth="1"/>
    <col min="15879" max="15879" width="19" style="1" customWidth="1"/>
    <col min="15880" max="15880" width="19.33203125" style="1" customWidth="1"/>
    <col min="15881" max="15881" width="27.88671875" style="1" customWidth="1"/>
    <col min="15882" max="15882" width="18.109375" style="1" bestFit="1" customWidth="1"/>
    <col min="15883" max="15883" width="16.5546875" style="1" customWidth="1"/>
    <col min="15884" max="16125" width="9.109375" style="1"/>
    <col min="16126" max="16126" width="4.88671875" style="1" customWidth="1"/>
    <col min="16127" max="16127" width="5" style="1" customWidth="1"/>
    <col min="16128" max="16128" width="7" style="1" customWidth="1"/>
    <col min="16129" max="16129" width="5.109375" style="1" customWidth="1"/>
    <col min="16130" max="16130" width="5" style="1" customWidth="1"/>
    <col min="16131" max="16131" width="4.88671875" style="1" customWidth="1"/>
    <col min="16132" max="16132" width="4.5546875" style="1" customWidth="1"/>
    <col min="16133" max="16133" width="63.6640625" style="1" customWidth="1"/>
    <col min="16134" max="16134" width="20.6640625" style="1" customWidth="1"/>
    <col min="16135" max="16135" width="19" style="1" customWidth="1"/>
    <col min="16136" max="16136" width="19.33203125" style="1" customWidth="1"/>
    <col min="16137" max="16137" width="27.88671875" style="1" customWidth="1"/>
    <col min="16138" max="16138" width="18.109375" style="1" bestFit="1" customWidth="1"/>
    <col min="16139" max="16139" width="16.5546875" style="1" customWidth="1"/>
    <col min="16140" max="16384" width="9.109375" style="1"/>
  </cols>
  <sheetData>
    <row r="1" spans="1:10" ht="21" customHeight="1" x14ac:dyDescent="0.3">
      <c r="A1" s="77" t="s">
        <v>33</v>
      </c>
      <c r="B1" s="77"/>
      <c r="C1" s="77"/>
      <c r="D1" s="77"/>
      <c r="E1" s="77"/>
      <c r="F1" s="77"/>
      <c r="G1" s="77"/>
      <c r="H1" s="77"/>
    </row>
    <row r="2" spans="1:10" ht="15.6" x14ac:dyDescent="0.3">
      <c r="A2" s="81" t="s">
        <v>38</v>
      </c>
      <c r="B2" s="81"/>
      <c r="C2" s="81"/>
      <c r="D2" s="81"/>
      <c r="E2" s="81"/>
      <c r="F2" s="81"/>
      <c r="G2" s="81"/>
      <c r="H2" s="81"/>
    </row>
    <row r="4" spans="1:10" ht="15" thickBot="1" x14ac:dyDescent="0.35">
      <c r="A4" s="2"/>
      <c r="B4" s="3"/>
      <c r="C4" s="4"/>
      <c r="D4" s="4"/>
      <c r="E4" s="4"/>
      <c r="F4" s="4"/>
      <c r="G4" s="4"/>
      <c r="H4" s="5"/>
    </row>
    <row r="5" spans="1:10" ht="15" thickBot="1" x14ac:dyDescent="0.35">
      <c r="A5" s="6" t="s">
        <v>2</v>
      </c>
      <c r="B5" s="3"/>
      <c r="C5" s="78" t="s">
        <v>34</v>
      </c>
      <c r="D5" s="79"/>
      <c r="E5" s="79"/>
      <c r="F5" s="80"/>
      <c r="G5" s="75" t="s">
        <v>1</v>
      </c>
      <c r="H5" s="76"/>
    </row>
    <row r="6" spans="1:10" ht="35.1" customHeight="1" thickBot="1" x14ac:dyDescent="0.35">
      <c r="A6" s="7" t="s">
        <v>3</v>
      </c>
      <c r="B6" s="8" t="s">
        <v>0</v>
      </c>
      <c r="C6" s="9" t="s">
        <v>15</v>
      </c>
      <c r="D6" s="53" t="s">
        <v>16</v>
      </c>
      <c r="E6" s="54" t="s">
        <v>17</v>
      </c>
      <c r="F6" s="9" t="s">
        <v>37</v>
      </c>
      <c r="G6" s="51">
        <v>2023</v>
      </c>
      <c r="H6" s="55">
        <v>2024</v>
      </c>
    </row>
    <row r="7" spans="1:10" x14ac:dyDescent="0.3">
      <c r="A7" s="57">
        <v>602</v>
      </c>
      <c r="B7" s="17" t="s">
        <v>18</v>
      </c>
      <c r="C7" s="17"/>
      <c r="D7" s="17"/>
      <c r="E7" s="17"/>
      <c r="F7" s="62">
        <v>1830000</v>
      </c>
      <c r="G7" s="62">
        <v>1830000</v>
      </c>
      <c r="H7" s="62">
        <v>1830000</v>
      </c>
    </row>
    <row r="8" spans="1:10" x14ac:dyDescent="0.3">
      <c r="A8" s="57">
        <v>603</v>
      </c>
      <c r="B8" s="17" t="s">
        <v>19</v>
      </c>
      <c r="C8" s="17"/>
      <c r="D8" s="17"/>
      <c r="E8" s="17"/>
      <c r="F8" s="62">
        <v>25000</v>
      </c>
      <c r="G8" s="62">
        <v>25000</v>
      </c>
      <c r="H8" s="62">
        <v>25000</v>
      </c>
      <c r="I8" s="12"/>
      <c r="J8" s="13"/>
    </row>
    <row r="9" spans="1:10" x14ac:dyDescent="0.3">
      <c r="A9" s="58">
        <v>648</v>
      </c>
      <c r="B9" s="44" t="s">
        <v>20</v>
      </c>
      <c r="C9" s="33"/>
      <c r="D9" s="33"/>
      <c r="E9" s="33"/>
      <c r="F9" s="62">
        <v>300000</v>
      </c>
      <c r="G9" s="62">
        <v>300000</v>
      </c>
      <c r="H9" s="62">
        <v>300000</v>
      </c>
      <c r="I9" s="12"/>
      <c r="J9" s="13"/>
    </row>
    <row r="10" spans="1:10" x14ac:dyDescent="0.3">
      <c r="A10" s="57">
        <v>649</v>
      </c>
      <c r="B10" s="17" t="s">
        <v>21</v>
      </c>
      <c r="C10" s="17"/>
      <c r="D10" s="17"/>
      <c r="E10" s="17"/>
      <c r="F10" s="62">
        <v>40000</v>
      </c>
      <c r="G10" s="62">
        <v>40000</v>
      </c>
      <c r="H10" s="62">
        <v>40000</v>
      </c>
      <c r="I10" s="12"/>
      <c r="J10" s="13"/>
    </row>
    <row r="11" spans="1:10" x14ac:dyDescent="0.3">
      <c r="A11" s="57">
        <v>662</v>
      </c>
      <c r="B11" s="17" t="s">
        <v>22</v>
      </c>
      <c r="C11" s="18"/>
      <c r="D11" s="18"/>
      <c r="E11" s="18"/>
      <c r="F11" s="62">
        <v>600</v>
      </c>
      <c r="G11" s="62">
        <v>600</v>
      </c>
      <c r="H11" s="62">
        <v>600</v>
      </c>
      <c r="I11" s="14"/>
      <c r="J11" s="13"/>
    </row>
    <row r="12" spans="1:10" x14ac:dyDescent="0.3">
      <c r="A12" s="57">
        <v>672</v>
      </c>
      <c r="B12" s="17" t="s">
        <v>5</v>
      </c>
      <c r="C12" s="18"/>
      <c r="D12" s="18"/>
      <c r="E12" s="18"/>
      <c r="F12" s="64">
        <f>4595000+1717000</f>
        <v>6312000</v>
      </c>
      <c r="G12" s="66">
        <f t="shared" ref="G12:H12" si="0">4595000+1717000</f>
        <v>6312000</v>
      </c>
      <c r="H12" s="66">
        <f t="shared" si="0"/>
        <v>6312000</v>
      </c>
    </row>
    <row r="13" spans="1:10" x14ac:dyDescent="0.3">
      <c r="A13" s="57">
        <v>672</v>
      </c>
      <c r="B13" s="17" t="s">
        <v>6</v>
      </c>
      <c r="C13" s="18"/>
      <c r="D13" s="18"/>
      <c r="E13" s="18"/>
      <c r="F13" s="62">
        <v>46547000</v>
      </c>
      <c r="G13" s="62">
        <v>46547000</v>
      </c>
      <c r="H13" s="62">
        <v>46547000</v>
      </c>
      <c r="I13" s="16"/>
    </row>
    <row r="14" spans="1:10" x14ac:dyDescent="0.3">
      <c r="A14" s="43" t="s">
        <v>7</v>
      </c>
      <c r="B14" s="17"/>
      <c r="C14" s="18"/>
      <c r="D14" s="18"/>
      <c r="E14" s="18"/>
      <c r="F14" s="17">
        <v>0</v>
      </c>
      <c r="G14" s="18"/>
      <c r="H14" s="60"/>
    </row>
    <row r="15" spans="1:10" x14ac:dyDescent="0.3">
      <c r="A15" s="43" t="s">
        <v>4</v>
      </c>
      <c r="B15" s="17" t="s">
        <v>8</v>
      </c>
      <c r="C15" s="18"/>
      <c r="D15" s="18"/>
      <c r="E15" s="18"/>
      <c r="F15" s="17">
        <f t="shared" ref="F15:F17" si="1">SUM(C15:E15)</f>
        <v>0</v>
      </c>
      <c r="G15" s="18"/>
      <c r="H15" s="60"/>
    </row>
    <row r="16" spans="1:10" x14ac:dyDescent="0.3">
      <c r="A16" s="43"/>
      <c r="B16" s="17"/>
      <c r="C16" s="45"/>
      <c r="D16" s="45"/>
      <c r="E16" s="45"/>
      <c r="F16" s="17">
        <f t="shared" si="1"/>
        <v>0</v>
      </c>
      <c r="G16" s="45"/>
      <c r="H16" s="60"/>
      <c r="J16" s="15"/>
    </row>
    <row r="17" spans="1:8" ht="15" thickBot="1" x14ac:dyDescent="0.35">
      <c r="A17" s="19"/>
      <c r="B17" s="20"/>
      <c r="C17" s="21"/>
      <c r="D17" s="21"/>
      <c r="E17" s="21"/>
      <c r="F17" s="17">
        <f t="shared" si="1"/>
        <v>0</v>
      </c>
      <c r="G17" s="21"/>
      <c r="H17" s="61"/>
    </row>
    <row r="18" spans="1:8" ht="15" thickBot="1" x14ac:dyDescent="0.35">
      <c r="A18" s="73" t="s">
        <v>9</v>
      </c>
      <c r="B18" s="74"/>
      <c r="C18" s="22">
        <f t="shared" ref="C18:E18" si="2">SUM(C7:C17)</f>
        <v>0</v>
      </c>
      <c r="D18" s="22">
        <f t="shared" si="2"/>
        <v>0</v>
      </c>
      <c r="E18" s="22">
        <f t="shared" si="2"/>
        <v>0</v>
      </c>
      <c r="F18" s="22">
        <f>SUM(F7:F17)</f>
        <v>55054600</v>
      </c>
      <c r="G18" s="22">
        <f>SUM(G7:G17)</f>
        <v>55054600</v>
      </c>
      <c r="H18" s="22">
        <f>SUM(H7:H17)</f>
        <v>55054600</v>
      </c>
    </row>
    <row r="19" spans="1:8" hidden="1" x14ac:dyDescent="0.3">
      <c r="A19" s="2"/>
      <c r="B19" s="3"/>
      <c r="C19" s="23"/>
      <c r="D19" s="23"/>
      <c r="E19" s="23"/>
      <c r="F19" s="23">
        <v>-2</v>
      </c>
      <c r="G19" s="23">
        <v>-1</v>
      </c>
      <c r="H19" s="24">
        <v>-2</v>
      </c>
    </row>
    <row r="20" spans="1:8" x14ac:dyDescent="0.3">
      <c r="A20" s="2"/>
      <c r="B20" s="3"/>
      <c r="C20" s="25"/>
      <c r="D20" s="25"/>
      <c r="E20" s="25"/>
      <c r="F20" s="25"/>
      <c r="G20" s="25"/>
      <c r="H20" s="26"/>
    </row>
    <row r="21" spans="1:8" ht="15" thickBot="1" x14ac:dyDescent="0.35">
      <c r="A21" s="2"/>
      <c r="B21" s="3"/>
      <c r="C21" s="25"/>
      <c r="D21" s="25"/>
      <c r="E21" s="25"/>
      <c r="F21" s="25"/>
      <c r="G21" s="25"/>
      <c r="H21" s="26"/>
    </row>
    <row r="22" spans="1:8" ht="15" thickBot="1" x14ac:dyDescent="0.35">
      <c r="A22" s="6" t="s">
        <v>10</v>
      </c>
      <c r="B22" s="3"/>
      <c r="C22" s="78" t="s">
        <v>34</v>
      </c>
      <c r="D22" s="79"/>
      <c r="E22" s="79"/>
      <c r="F22" s="80"/>
      <c r="G22" s="75" t="s">
        <v>1</v>
      </c>
      <c r="H22" s="76"/>
    </row>
    <row r="23" spans="1:8" ht="35.1" customHeight="1" thickBot="1" x14ac:dyDescent="0.35">
      <c r="A23" s="29" t="s">
        <v>3</v>
      </c>
      <c r="B23" s="30" t="s">
        <v>0</v>
      </c>
      <c r="C23" s="9" t="s">
        <v>15</v>
      </c>
      <c r="D23" s="53" t="s">
        <v>16</v>
      </c>
      <c r="E23" s="54" t="s">
        <v>17</v>
      </c>
      <c r="F23" s="9" t="str">
        <f>F6</f>
        <v>Rozpočet 2022</v>
      </c>
      <c r="G23" s="10">
        <f>G6</f>
        <v>2023</v>
      </c>
      <c r="H23" s="56">
        <f>H6</f>
        <v>2024</v>
      </c>
    </row>
    <row r="24" spans="1:8" x14ac:dyDescent="0.3">
      <c r="A24" s="59">
        <v>501</v>
      </c>
      <c r="B24" s="31" t="s">
        <v>12</v>
      </c>
      <c r="C24" s="32"/>
      <c r="D24" s="32"/>
      <c r="E24" s="32"/>
      <c r="F24" s="65">
        <v>3945000</v>
      </c>
      <c r="G24" s="65">
        <v>3945000</v>
      </c>
      <c r="H24" s="65">
        <v>3945000</v>
      </c>
    </row>
    <row r="25" spans="1:8" x14ac:dyDescent="0.3">
      <c r="A25" s="57">
        <v>502</v>
      </c>
      <c r="B25" s="46" t="s">
        <v>23</v>
      </c>
      <c r="C25" s="33"/>
      <c r="D25" s="33"/>
      <c r="E25" s="33"/>
      <c r="F25" s="62">
        <f>2200000+1717000</f>
        <v>3917000</v>
      </c>
      <c r="G25" s="62">
        <f t="shared" ref="G25:H25" si="3">2200000+1717000</f>
        <v>3917000</v>
      </c>
      <c r="H25" s="62">
        <f t="shared" si="3"/>
        <v>3917000</v>
      </c>
    </row>
    <row r="26" spans="1:8" x14ac:dyDescent="0.3">
      <c r="A26" s="57">
        <v>511</v>
      </c>
      <c r="B26" s="46" t="s">
        <v>24</v>
      </c>
      <c r="C26" s="33"/>
      <c r="D26" s="33"/>
      <c r="E26" s="33"/>
      <c r="F26" s="62">
        <v>600000</v>
      </c>
      <c r="G26" s="62">
        <v>600000</v>
      </c>
      <c r="H26" s="62">
        <v>600000</v>
      </c>
    </row>
    <row r="27" spans="1:8" x14ac:dyDescent="0.3">
      <c r="A27" s="47">
        <v>512</v>
      </c>
      <c r="B27" s="34" t="s">
        <v>25</v>
      </c>
      <c r="C27" s="18"/>
      <c r="D27" s="18"/>
      <c r="E27" s="18"/>
      <c r="F27" s="62">
        <v>70000</v>
      </c>
      <c r="G27" s="62">
        <v>70000</v>
      </c>
      <c r="H27" s="62">
        <v>70000</v>
      </c>
    </row>
    <row r="28" spans="1:8" x14ac:dyDescent="0.3">
      <c r="A28" s="47">
        <v>518</v>
      </c>
      <c r="B28" s="34" t="s">
        <v>26</v>
      </c>
      <c r="C28" s="18"/>
      <c r="D28" s="18"/>
      <c r="E28" s="18"/>
      <c r="F28" s="62">
        <v>1000000</v>
      </c>
      <c r="G28" s="62">
        <v>1000000</v>
      </c>
      <c r="H28" s="62">
        <v>1000000</v>
      </c>
    </row>
    <row r="29" spans="1:8" x14ac:dyDescent="0.3">
      <c r="A29" s="47">
        <v>521</v>
      </c>
      <c r="B29" s="34" t="s">
        <v>13</v>
      </c>
      <c r="C29" s="18"/>
      <c r="D29" s="18"/>
      <c r="E29" s="18"/>
      <c r="F29" s="62">
        <v>33025000</v>
      </c>
      <c r="G29" s="62">
        <v>33025000</v>
      </c>
      <c r="H29" s="62">
        <v>33025000</v>
      </c>
    </row>
    <row r="30" spans="1:8" x14ac:dyDescent="0.3">
      <c r="A30" s="47">
        <v>524</v>
      </c>
      <c r="B30" s="34" t="s">
        <v>27</v>
      </c>
      <c r="C30" s="18"/>
      <c r="D30" s="18"/>
      <c r="E30" s="18"/>
      <c r="F30" s="62">
        <v>11170000</v>
      </c>
      <c r="G30" s="62">
        <v>11170000</v>
      </c>
      <c r="H30" s="62">
        <v>11170000</v>
      </c>
    </row>
    <row r="31" spans="1:8" x14ac:dyDescent="0.3">
      <c r="A31" s="47">
        <v>525</v>
      </c>
      <c r="B31" s="34" t="s">
        <v>28</v>
      </c>
      <c r="C31" s="18"/>
      <c r="D31" s="18"/>
      <c r="E31" s="18"/>
      <c r="F31" s="62">
        <v>150000</v>
      </c>
      <c r="G31" s="62">
        <v>150000</v>
      </c>
      <c r="H31" s="62">
        <v>150000</v>
      </c>
    </row>
    <row r="32" spans="1:8" x14ac:dyDescent="0.3">
      <c r="A32" s="47">
        <v>527</v>
      </c>
      <c r="B32" s="34" t="s">
        <v>29</v>
      </c>
      <c r="C32" s="18"/>
      <c r="D32" s="18"/>
      <c r="E32" s="18"/>
      <c r="F32" s="62">
        <v>700000</v>
      </c>
      <c r="G32" s="62">
        <v>700000</v>
      </c>
      <c r="H32" s="62">
        <v>700000</v>
      </c>
    </row>
    <row r="33" spans="1:9" x14ac:dyDescent="0.3">
      <c r="A33" s="47">
        <v>549</v>
      </c>
      <c r="B33" s="48" t="s">
        <v>30</v>
      </c>
      <c r="C33" s="18"/>
      <c r="D33" s="18"/>
      <c r="E33" s="18"/>
      <c r="F33" s="66">
        <v>27600</v>
      </c>
      <c r="G33" s="62">
        <v>27600</v>
      </c>
      <c r="H33" s="62">
        <v>27600</v>
      </c>
    </row>
    <row r="34" spans="1:9" hidden="1" x14ac:dyDescent="0.3">
      <c r="A34" s="57"/>
      <c r="B34" s="46"/>
      <c r="C34" s="52"/>
      <c r="D34" s="52"/>
      <c r="E34" s="52"/>
      <c r="F34" s="66"/>
      <c r="G34" s="62"/>
      <c r="H34" s="62"/>
    </row>
    <row r="35" spans="1:9" x14ac:dyDescent="0.3">
      <c r="A35" s="57">
        <v>551</v>
      </c>
      <c r="B35" s="17" t="s">
        <v>31</v>
      </c>
      <c r="C35" s="17"/>
      <c r="D35" s="17"/>
      <c r="E35" s="17"/>
      <c r="F35" s="66">
        <v>250000</v>
      </c>
      <c r="G35" s="62">
        <v>250000</v>
      </c>
      <c r="H35" s="62">
        <v>250000</v>
      </c>
    </row>
    <row r="36" spans="1:9" ht="15" thickBot="1" x14ac:dyDescent="0.35">
      <c r="A36" s="47">
        <v>558</v>
      </c>
      <c r="B36" s="49" t="s">
        <v>36</v>
      </c>
      <c r="C36" s="50"/>
      <c r="D36" s="50"/>
      <c r="E36" s="50"/>
      <c r="F36" s="67">
        <v>200000</v>
      </c>
      <c r="G36" s="63">
        <v>200000</v>
      </c>
      <c r="H36" s="63">
        <v>200000</v>
      </c>
    </row>
    <row r="37" spans="1:9" ht="15" thickBot="1" x14ac:dyDescent="0.35">
      <c r="A37" s="69" t="s">
        <v>11</v>
      </c>
      <c r="B37" s="70"/>
      <c r="C37" s="22">
        <f t="shared" ref="C37:E37" si="4">SUM(C24:C36)</f>
        <v>0</v>
      </c>
      <c r="D37" s="22">
        <f t="shared" si="4"/>
        <v>0</v>
      </c>
      <c r="E37" s="22">
        <f t="shared" si="4"/>
        <v>0</v>
      </c>
      <c r="F37" s="22">
        <f>SUM(F24:F36)</f>
        <v>55054600</v>
      </c>
      <c r="G37" s="22">
        <f t="shared" ref="G37:H37" si="5">SUM(G24:G36)</f>
        <v>55054600</v>
      </c>
      <c r="H37" s="22">
        <f t="shared" si="5"/>
        <v>55054600</v>
      </c>
    </row>
    <row r="38" spans="1:9" s="3" customFormat="1" ht="15" thickBot="1" x14ac:dyDescent="0.35">
      <c r="A38" s="2"/>
      <c r="C38" s="27"/>
      <c r="D38" s="27"/>
      <c r="E38" s="27"/>
      <c r="F38" s="27"/>
      <c r="G38" s="27"/>
      <c r="H38" s="28"/>
      <c r="I38" s="1"/>
    </row>
    <row r="39" spans="1:9" ht="15" thickBot="1" x14ac:dyDescent="0.35">
      <c r="A39" s="71" t="s">
        <v>14</v>
      </c>
      <c r="B39" s="72"/>
      <c r="C39" s="22">
        <f t="shared" ref="C39:E39" si="6">C18-C37</f>
        <v>0</v>
      </c>
      <c r="D39" s="22">
        <f t="shared" si="6"/>
        <v>0</v>
      </c>
      <c r="E39" s="22">
        <f t="shared" si="6"/>
        <v>0</v>
      </c>
      <c r="F39" s="22">
        <f>F18-F37</f>
        <v>0</v>
      </c>
      <c r="G39" s="22">
        <f>G18-G37</f>
        <v>0</v>
      </c>
      <c r="H39" s="22">
        <f>H18-H37</f>
        <v>0</v>
      </c>
    </row>
    <row r="40" spans="1:9" s="3" customFormat="1" x14ac:dyDescent="0.3">
      <c r="A40" s="2"/>
      <c r="C40" s="27"/>
      <c r="D40" s="27"/>
      <c r="E40" s="27"/>
      <c r="F40" s="27"/>
      <c r="G40" s="27"/>
      <c r="H40" s="28"/>
      <c r="I40" s="1"/>
    </row>
    <row r="41" spans="1:9" s="3" customFormat="1" ht="26.25" customHeight="1" x14ac:dyDescent="0.3">
      <c r="A41" s="3" t="s">
        <v>32</v>
      </c>
      <c r="C41" s="35"/>
      <c r="D41" s="35"/>
      <c r="E41" s="35"/>
      <c r="F41" s="68" t="s">
        <v>35</v>
      </c>
      <c r="G41" s="68"/>
      <c r="H41" s="11"/>
      <c r="I41" s="1"/>
    </row>
    <row r="42" spans="1:9" x14ac:dyDescent="0.3">
      <c r="A42" s="3"/>
      <c r="C42" s="36"/>
      <c r="D42" s="36"/>
      <c r="E42" s="36"/>
      <c r="F42" s="68"/>
      <c r="G42" s="68"/>
      <c r="H42" s="37"/>
    </row>
    <row r="43" spans="1:9" s="38" customFormat="1" ht="15" x14ac:dyDescent="0.25"/>
    <row r="45" spans="1:9" ht="15.6" x14ac:dyDescent="0.3">
      <c r="A45" s="39"/>
      <c r="B45" s="40"/>
    </row>
    <row r="48" spans="1:9" x14ac:dyDescent="0.3">
      <c r="A48" s="39"/>
      <c r="B48" s="41"/>
    </row>
    <row r="49" spans="1:7" x14ac:dyDescent="0.3">
      <c r="B49" s="41"/>
    </row>
    <row r="51" spans="1:7" ht="15.6" x14ac:dyDescent="0.3">
      <c r="A51" s="38"/>
      <c r="C51" s="42"/>
      <c r="D51" s="42"/>
      <c r="E51" s="42"/>
      <c r="F51" s="42"/>
      <c r="G51" s="42"/>
    </row>
    <row r="54" spans="1:7" ht="15.6" x14ac:dyDescent="0.3">
      <c r="A54" s="38"/>
      <c r="C54" s="42"/>
      <c r="D54" s="42"/>
      <c r="E54" s="42"/>
      <c r="F54" s="42"/>
      <c r="G54" s="42"/>
    </row>
    <row r="55" spans="1:7" ht="15.6" x14ac:dyDescent="0.3">
      <c r="A55" s="38"/>
      <c r="C55" s="42"/>
      <c r="D55" s="42"/>
      <c r="E55" s="42"/>
      <c r="F55" s="42"/>
      <c r="G55" s="42"/>
    </row>
    <row r="56" spans="1:7" x14ac:dyDescent="0.3">
      <c r="C56" s="42"/>
      <c r="D56" s="42"/>
      <c r="E56" s="42"/>
      <c r="F56" s="42"/>
      <c r="G56" s="42"/>
    </row>
    <row r="57" spans="1:7" x14ac:dyDescent="0.3">
      <c r="C57" s="42"/>
      <c r="D57" s="42"/>
      <c r="E57" s="42"/>
      <c r="F57" s="42"/>
      <c r="G57" s="42"/>
    </row>
    <row r="58" spans="1:7" x14ac:dyDescent="0.3">
      <c r="C58" s="42"/>
      <c r="D58" s="42"/>
      <c r="E58" s="42"/>
      <c r="F58" s="42"/>
      <c r="G58" s="42"/>
    </row>
    <row r="59" spans="1:7" x14ac:dyDescent="0.3">
      <c r="C59" s="42"/>
      <c r="D59" s="42"/>
      <c r="E59" s="42"/>
      <c r="F59" s="42"/>
      <c r="G59" s="42"/>
    </row>
    <row r="60" spans="1:7" x14ac:dyDescent="0.3">
      <c r="C60" s="42"/>
      <c r="D60" s="42"/>
      <c r="E60" s="42"/>
      <c r="F60" s="42"/>
      <c r="G60" s="42"/>
    </row>
    <row r="61" spans="1:7" x14ac:dyDescent="0.3">
      <c r="C61" s="42"/>
      <c r="D61" s="42"/>
      <c r="E61" s="42"/>
      <c r="F61" s="42"/>
      <c r="G61" s="42"/>
    </row>
    <row r="62" spans="1:7" x14ac:dyDescent="0.3">
      <c r="C62" s="42"/>
      <c r="D62" s="42"/>
      <c r="E62" s="42"/>
      <c r="F62" s="42"/>
      <c r="G62" s="42"/>
    </row>
    <row r="63" spans="1:7" x14ac:dyDescent="0.3">
      <c r="C63" s="42"/>
      <c r="D63" s="42"/>
      <c r="E63" s="42"/>
      <c r="F63" s="42"/>
      <c r="G63" s="42"/>
    </row>
    <row r="64" spans="1:7" x14ac:dyDescent="0.3">
      <c r="C64" s="42"/>
      <c r="D64" s="42"/>
      <c r="E64" s="42"/>
      <c r="F64" s="42"/>
      <c r="G64" s="42"/>
    </row>
    <row r="65" spans="3:7" x14ac:dyDescent="0.3">
      <c r="C65" s="42"/>
      <c r="D65" s="42"/>
      <c r="E65" s="42"/>
      <c r="F65" s="42"/>
      <c r="G65" s="42"/>
    </row>
    <row r="66" spans="3:7" x14ac:dyDescent="0.3">
      <c r="C66" s="42"/>
      <c r="D66" s="42"/>
      <c r="E66" s="42"/>
      <c r="F66" s="42"/>
      <c r="G66" s="42"/>
    </row>
    <row r="67" spans="3:7" x14ac:dyDescent="0.3">
      <c r="C67" s="42"/>
      <c r="D67" s="42"/>
      <c r="E67" s="42"/>
      <c r="F67" s="42"/>
      <c r="G67" s="42"/>
    </row>
    <row r="68" spans="3:7" x14ac:dyDescent="0.3">
      <c r="C68" s="42"/>
      <c r="D68" s="42"/>
      <c r="E68" s="42"/>
      <c r="F68" s="42"/>
      <c r="G68" s="42"/>
    </row>
    <row r="69" spans="3:7" x14ac:dyDescent="0.3">
      <c r="C69" s="42"/>
      <c r="D69" s="42"/>
      <c r="E69" s="42"/>
      <c r="F69" s="42"/>
      <c r="G69" s="42"/>
    </row>
    <row r="70" spans="3:7" x14ac:dyDescent="0.3">
      <c r="C70" s="42"/>
      <c r="D70" s="42"/>
      <c r="E70" s="42"/>
      <c r="F70" s="42"/>
      <c r="G70" s="42"/>
    </row>
    <row r="71" spans="3:7" x14ac:dyDescent="0.3">
      <c r="C71" s="42"/>
      <c r="D71" s="42"/>
      <c r="E71" s="42"/>
      <c r="F71" s="42"/>
      <c r="G71" s="42"/>
    </row>
    <row r="72" spans="3:7" x14ac:dyDescent="0.3">
      <c r="C72" s="42"/>
      <c r="D72" s="42"/>
      <c r="E72" s="42"/>
      <c r="F72" s="42"/>
      <c r="G72" s="42"/>
    </row>
    <row r="73" spans="3:7" x14ac:dyDescent="0.3">
      <c r="C73" s="42"/>
      <c r="D73" s="42"/>
      <c r="E73" s="42"/>
      <c r="F73" s="42"/>
      <c r="G73" s="42"/>
    </row>
    <row r="74" spans="3:7" x14ac:dyDescent="0.3">
      <c r="C74" s="42"/>
      <c r="D74" s="42"/>
      <c r="E74" s="42"/>
      <c r="F74" s="42"/>
      <c r="G74" s="42"/>
    </row>
    <row r="75" spans="3:7" x14ac:dyDescent="0.3">
      <c r="C75" s="42"/>
      <c r="D75" s="42"/>
      <c r="E75" s="42"/>
      <c r="F75" s="42"/>
      <c r="G75" s="42"/>
    </row>
    <row r="76" spans="3:7" x14ac:dyDescent="0.3">
      <c r="C76" s="42"/>
      <c r="D76" s="42"/>
      <c r="E76" s="42"/>
      <c r="F76" s="42"/>
      <c r="G76" s="42"/>
    </row>
    <row r="77" spans="3:7" x14ac:dyDescent="0.3">
      <c r="C77" s="42"/>
      <c r="D77" s="42"/>
      <c r="E77" s="42"/>
      <c r="F77" s="42"/>
      <c r="G77" s="42"/>
    </row>
    <row r="78" spans="3:7" x14ac:dyDescent="0.3">
      <c r="C78" s="42"/>
      <c r="D78" s="42"/>
      <c r="E78" s="42"/>
      <c r="F78" s="42"/>
      <c r="G78" s="42"/>
    </row>
    <row r="79" spans="3:7" x14ac:dyDescent="0.3">
      <c r="C79" s="42"/>
      <c r="D79" s="42"/>
      <c r="E79" s="42"/>
      <c r="F79" s="42"/>
      <c r="G79" s="42"/>
    </row>
    <row r="80" spans="3:7" x14ac:dyDescent="0.3">
      <c r="C80" s="42"/>
      <c r="D80" s="42"/>
      <c r="E80" s="42"/>
      <c r="F80" s="42"/>
      <c r="G80" s="42"/>
    </row>
    <row r="81" spans="3:7" x14ac:dyDescent="0.3">
      <c r="C81" s="42"/>
      <c r="D81" s="42"/>
      <c r="E81" s="42"/>
      <c r="F81" s="42"/>
      <c r="G81" s="42"/>
    </row>
    <row r="82" spans="3:7" x14ac:dyDescent="0.3">
      <c r="C82" s="42"/>
      <c r="D82" s="42"/>
      <c r="E82" s="42"/>
      <c r="F82" s="42"/>
      <c r="G82" s="42"/>
    </row>
    <row r="83" spans="3:7" x14ac:dyDescent="0.3">
      <c r="C83" s="42"/>
      <c r="D83" s="42"/>
      <c r="E83" s="42"/>
      <c r="F83" s="42"/>
      <c r="G83" s="42"/>
    </row>
    <row r="84" spans="3:7" x14ac:dyDescent="0.3">
      <c r="C84" s="42"/>
      <c r="D84" s="42"/>
      <c r="E84" s="42"/>
      <c r="F84" s="42"/>
      <c r="G84" s="42"/>
    </row>
    <row r="85" spans="3:7" x14ac:dyDescent="0.3">
      <c r="C85" s="42"/>
      <c r="D85" s="42"/>
      <c r="E85" s="42"/>
      <c r="F85" s="42"/>
      <c r="G85" s="42"/>
    </row>
    <row r="86" spans="3:7" x14ac:dyDescent="0.3">
      <c r="C86" s="42"/>
      <c r="D86" s="42"/>
      <c r="E86" s="42"/>
      <c r="F86" s="42"/>
      <c r="G86" s="42"/>
    </row>
    <row r="87" spans="3:7" x14ac:dyDescent="0.3">
      <c r="C87" s="42"/>
      <c r="D87" s="42"/>
      <c r="E87" s="42"/>
      <c r="F87" s="42"/>
      <c r="G87" s="42"/>
    </row>
    <row r="88" spans="3:7" x14ac:dyDescent="0.3">
      <c r="C88" s="42"/>
      <c r="D88" s="42"/>
      <c r="E88" s="42"/>
      <c r="F88" s="42"/>
      <c r="G88" s="42"/>
    </row>
    <row r="89" spans="3:7" x14ac:dyDescent="0.3">
      <c r="C89" s="42"/>
      <c r="D89" s="42"/>
      <c r="E89" s="42"/>
      <c r="F89" s="42"/>
      <c r="G89" s="42"/>
    </row>
    <row r="90" spans="3:7" x14ac:dyDescent="0.3">
      <c r="C90" s="42"/>
      <c r="D90" s="42"/>
      <c r="E90" s="42"/>
      <c r="F90" s="42"/>
      <c r="G90" s="42"/>
    </row>
    <row r="91" spans="3:7" x14ac:dyDescent="0.3">
      <c r="C91" s="42"/>
      <c r="D91" s="42"/>
      <c r="E91" s="42"/>
      <c r="F91" s="42"/>
      <c r="G91" s="42"/>
    </row>
    <row r="92" spans="3:7" x14ac:dyDescent="0.3">
      <c r="C92" s="42"/>
      <c r="D92" s="42"/>
      <c r="E92" s="42"/>
      <c r="F92" s="42"/>
      <c r="G92" s="42"/>
    </row>
    <row r="93" spans="3:7" x14ac:dyDescent="0.3">
      <c r="C93" s="42"/>
      <c r="D93" s="42"/>
      <c r="E93" s="42"/>
      <c r="F93" s="42"/>
      <c r="G93" s="42"/>
    </row>
    <row r="94" spans="3:7" x14ac:dyDescent="0.3">
      <c r="C94" s="42"/>
      <c r="D94" s="42"/>
      <c r="E94" s="42"/>
      <c r="F94" s="42"/>
      <c r="G94" s="42"/>
    </row>
    <row r="95" spans="3:7" x14ac:dyDescent="0.3">
      <c r="C95" s="42"/>
      <c r="D95" s="42"/>
      <c r="E95" s="42"/>
      <c r="F95" s="42"/>
      <c r="G95" s="42"/>
    </row>
    <row r="96" spans="3:7" x14ac:dyDescent="0.3">
      <c r="C96" s="42"/>
      <c r="D96" s="42"/>
      <c r="E96" s="42"/>
      <c r="F96" s="42"/>
      <c r="G96" s="42"/>
    </row>
    <row r="97" spans="3:7" x14ac:dyDescent="0.3">
      <c r="C97" s="42"/>
      <c r="D97" s="42"/>
      <c r="E97" s="42"/>
      <c r="F97" s="42"/>
      <c r="G97" s="42"/>
    </row>
    <row r="98" spans="3:7" x14ac:dyDescent="0.3">
      <c r="C98" s="42"/>
      <c r="D98" s="42"/>
      <c r="E98" s="42"/>
      <c r="F98" s="42"/>
      <c r="G98" s="42"/>
    </row>
    <row r="99" spans="3:7" x14ac:dyDescent="0.3">
      <c r="C99" s="42"/>
      <c r="D99" s="42"/>
      <c r="E99" s="42"/>
      <c r="F99" s="42"/>
      <c r="G99" s="42"/>
    </row>
    <row r="100" spans="3:7" x14ac:dyDescent="0.3">
      <c r="C100" s="42"/>
      <c r="D100" s="42"/>
      <c r="E100" s="42"/>
      <c r="F100" s="42"/>
      <c r="G100" s="42"/>
    </row>
    <row r="101" spans="3:7" x14ac:dyDescent="0.3">
      <c r="C101" s="42"/>
      <c r="D101" s="42"/>
      <c r="E101" s="42"/>
      <c r="F101" s="42"/>
      <c r="G101" s="42"/>
    </row>
    <row r="102" spans="3:7" x14ac:dyDescent="0.3">
      <c r="C102" s="42"/>
      <c r="D102" s="42"/>
      <c r="E102" s="42"/>
      <c r="F102" s="42"/>
      <c r="G102" s="42"/>
    </row>
    <row r="103" spans="3:7" x14ac:dyDescent="0.3">
      <c r="C103" s="42"/>
      <c r="D103" s="42"/>
      <c r="E103" s="42"/>
      <c r="F103" s="42"/>
      <c r="G103" s="42"/>
    </row>
    <row r="104" spans="3:7" x14ac:dyDescent="0.3">
      <c r="C104" s="42"/>
      <c r="D104" s="42"/>
      <c r="E104" s="42"/>
      <c r="F104" s="42"/>
      <c r="G104" s="42"/>
    </row>
    <row r="105" spans="3:7" x14ac:dyDescent="0.3">
      <c r="C105" s="42"/>
      <c r="D105" s="42"/>
      <c r="E105" s="42"/>
      <c r="F105" s="42"/>
      <c r="G105" s="42"/>
    </row>
    <row r="106" spans="3:7" x14ac:dyDescent="0.3">
      <c r="C106" s="42"/>
      <c r="D106" s="42"/>
      <c r="E106" s="42"/>
      <c r="F106" s="42"/>
      <c r="G106" s="42"/>
    </row>
    <row r="107" spans="3:7" x14ac:dyDescent="0.3">
      <c r="C107" s="42"/>
      <c r="D107" s="42"/>
      <c r="E107" s="42"/>
      <c r="F107" s="42"/>
      <c r="G107" s="42"/>
    </row>
    <row r="108" spans="3:7" x14ac:dyDescent="0.3">
      <c r="C108" s="42"/>
      <c r="D108" s="42"/>
      <c r="E108" s="42"/>
      <c r="F108" s="42"/>
      <c r="G108" s="42"/>
    </row>
    <row r="109" spans="3:7" x14ac:dyDescent="0.3">
      <c r="C109" s="42"/>
      <c r="D109" s="42"/>
      <c r="E109" s="42"/>
      <c r="F109" s="42"/>
      <c r="G109" s="42"/>
    </row>
    <row r="110" spans="3:7" x14ac:dyDescent="0.3">
      <c r="C110" s="42"/>
      <c r="D110" s="42"/>
      <c r="E110" s="42"/>
      <c r="F110" s="42"/>
      <c r="G110" s="42"/>
    </row>
    <row r="111" spans="3:7" x14ac:dyDescent="0.3">
      <c r="C111" s="42"/>
      <c r="D111" s="42"/>
      <c r="E111" s="42"/>
      <c r="F111" s="42"/>
      <c r="G111" s="42"/>
    </row>
    <row r="112" spans="3:7" x14ac:dyDescent="0.3">
      <c r="C112" s="42"/>
      <c r="D112" s="42"/>
      <c r="E112" s="42"/>
      <c r="F112" s="42"/>
      <c r="G112" s="42"/>
    </row>
    <row r="113" spans="3:7" x14ac:dyDescent="0.3">
      <c r="C113" s="42"/>
      <c r="D113" s="42"/>
      <c r="E113" s="42"/>
      <c r="F113" s="42"/>
      <c r="G113" s="42"/>
    </row>
    <row r="114" spans="3:7" x14ac:dyDescent="0.3">
      <c r="C114" s="42"/>
      <c r="D114" s="42"/>
      <c r="E114" s="42"/>
      <c r="F114" s="42"/>
      <c r="G114" s="42"/>
    </row>
    <row r="115" spans="3:7" x14ac:dyDescent="0.3">
      <c r="C115" s="42"/>
      <c r="D115" s="42"/>
      <c r="E115" s="42"/>
      <c r="F115" s="42"/>
      <c r="G115" s="42"/>
    </row>
    <row r="116" spans="3:7" x14ac:dyDescent="0.3">
      <c r="C116" s="42"/>
      <c r="D116" s="42"/>
      <c r="E116" s="42"/>
      <c r="F116" s="42"/>
      <c r="G116" s="42"/>
    </row>
    <row r="117" spans="3:7" x14ac:dyDescent="0.3">
      <c r="C117" s="42"/>
      <c r="D117" s="42"/>
      <c r="E117" s="42"/>
      <c r="F117" s="42"/>
      <c r="G117" s="42"/>
    </row>
    <row r="118" spans="3:7" x14ac:dyDescent="0.3">
      <c r="C118" s="42"/>
      <c r="D118" s="42"/>
      <c r="E118" s="42"/>
      <c r="F118" s="42"/>
      <c r="G118" s="42"/>
    </row>
    <row r="119" spans="3:7" x14ac:dyDescent="0.3">
      <c r="C119" s="42"/>
      <c r="D119" s="42"/>
      <c r="E119" s="42"/>
      <c r="F119" s="42"/>
      <c r="G119" s="42"/>
    </row>
    <row r="120" spans="3:7" x14ac:dyDescent="0.3">
      <c r="C120" s="42"/>
      <c r="D120" s="42"/>
      <c r="E120" s="42"/>
      <c r="F120" s="42"/>
      <c r="G120" s="42"/>
    </row>
    <row r="121" spans="3:7" x14ac:dyDescent="0.3">
      <c r="C121" s="42"/>
      <c r="D121" s="42"/>
      <c r="E121" s="42"/>
      <c r="F121" s="42"/>
      <c r="G121" s="42"/>
    </row>
    <row r="122" spans="3:7" x14ac:dyDescent="0.3">
      <c r="C122" s="42"/>
      <c r="D122" s="42"/>
      <c r="E122" s="42"/>
      <c r="F122" s="42"/>
      <c r="G122" s="42"/>
    </row>
    <row r="123" spans="3:7" x14ac:dyDescent="0.3">
      <c r="C123" s="42"/>
      <c r="D123" s="42"/>
      <c r="E123" s="42"/>
      <c r="F123" s="42"/>
      <c r="G123" s="42"/>
    </row>
    <row r="124" spans="3:7" x14ac:dyDescent="0.3">
      <c r="C124" s="42"/>
      <c r="D124" s="42"/>
      <c r="E124" s="42"/>
      <c r="F124" s="42"/>
      <c r="G124" s="42"/>
    </row>
    <row r="125" spans="3:7" x14ac:dyDescent="0.3">
      <c r="C125" s="42"/>
      <c r="D125" s="42"/>
      <c r="E125" s="42"/>
      <c r="F125" s="42"/>
      <c r="G125" s="42"/>
    </row>
    <row r="126" spans="3:7" x14ac:dyDescent="0.3">
      <c r="C126" s="42"/>
      <c r="D126" s="42"/>
      <c r="E126" s="42"/>
      <c r="F126" s="42"/>
      <c r="G126" s="42"/>
    </row>
    <row r="127" spans="3:7" x14ac:dyDescent="0.3">
      <c r="C127" s="42"/>
      <c r="D127" s="42"/>
      <c r="E127" s="42"/>
      <c r="F127" s="42"/>
      <c r="G127" s="42"/>
    </row>
    <row r="128" spans="3:7" x14ac:dyDescent="0.3">
      <c r="C128" s="42"/>
      <c r="D128" s="42"/>
      <c r="E128" s="42"/>
      <c r="F128" s="42"/>
      <c r="G128" s="42"/>
    </row>
    <row r="129" spans="3:7" x14ac:dyDescent="0.3">
      <c r="C129" s="42"/>
      <c r="D129" s="42"/>
      <c r="E129" s="42"/>
      <c r="F129" s="42"/>
      <c r="G129" s="42"/>
    </row>
    <row r="130" spans="3:7" x14ac:dyDescent="0.3">
      <c r="C130" s="42"/>
      <c r="D130" s="42"/>
      <c r="E130" s="42"/>
      <c r="F130" s="42"/>
      <c r="G130" s="42"/>
    </row>
    <row r="131" spans="3:7" x14ac:dyDescent="0.3">
      <c r="C131" s="42"/>
      <c r="D131" s="42"/>
      <c r="E131" s="42"/>
      <c r="F131" s="42"/>
      <c r="G131" s="42"/>
    </row>
    <row r="132" spans="3:7" x14ac:dyDescent="0.3">
      <c r="C132" s="42"/>
      <c r="D132" s="42"/>
      <c r="E132" s="42"/>
      <c r="F132" s="42"/>
      <c r="G132" s="42"/>
    </row>
    <row r="133" spans="3:7" x14ac:dyDescent="0.3">
      <c r="C133" s="42"/>
      <c r="D133" s="42"/>
      <c r="E133" s="42"/>
      <c r="F133" s="42"/>
      <c r="G133" s="42"/>
    </row>
    <row r="134" spans="3:7" x14ac:dyDescent="0.3">
      <c r="C134" s="42"/>
      <c r="D134" s="42"/>
      <c r="E134" s="42"/>
      <c r="F134" s="42"/>
      <c r="G134" s="42"/>
    </row>
    <row r="135" spans="3:7" x14ac:dyDescent="0.3">
      <c r="C135" s="42"/>
      <c r="D135" s="42"/>
      <c r="E135" s="42"/>
      <c r="F135" s="42"/>
      <c r="G135" s="42"/>
    </row>
    <row r="136" spans="3:7" x14ac:dyDescent="0.3">
      <c r="C136" s="42"/>
      <c r="D136" s="42"/>
      <c r="E136" s="42"/>
      <c r="F136" s="42"/>
      <c r="G136" s="42"/>
    </row>
    <row r="137" spans="3:7" x14ac:dyDescent="0.3">
      <c r="C137" s="42"/>
      <c r="D137" s="42"/>
      <c r="E137" s="42"/>
      <c r="F137" s="42"/>
      <c r="G137" s="42"/>
    </row>
    <row r="138" spans="3:7" x14ac:dyDescent="0.3">
      <c r="C138" s="42"/>
      <c r="D138" s="42"/>
      <c r="E138" s="42"/>
      <c r="F138" s="42"/>
      <c r="G138" s="42"/>
    </row>
    <row r="139" spans="3:7" x14ac:dyDescent="0.3">
      <c r="C139" s="42"/>
      <c r="D139" s="42"/>
      <c r="E139" s="42"/>
      <c r="F139" s="42"/>
      <c r="G139" s="42"/>
    </row>
    <row r="140" spans="3:7" x14ac:dyDescent="0.3">
      <c r="C140" s="42"/>
      <c r="D140" s="42"/>
      <c r="E140" s="42"/>
      <c r="F140" s="42"/>
      <c r="G140" s="42"/>
    </row>
    <row r="141" spans="3:7" x14ac:dyDescent="0.3">
      <c r="C141" s="42"/>
      <c r="D141" s="42"/>
      <c r="E141" s="42"/>
      <c r="F141" s="42"/>
      <c r="G141" s="42"/>
    </row>
    <row r="142" spans="3:7" x14ac:dyDescent="0.3">
      <c r="C142" s="42"/>
      <c r="D142" s="42"/>
      <c r="E142" s="42"/>
      <c r="F142" s="42"/>
      <c r="G142" s="42"/>
    </row>
    <row r="143" spans="3:7" x14ac:dyDescent="0.3">
      <c r="C143" s="42"/>
      <c r="D143" s="42"/>
      <c r="E143" s="42"/>
      <c r="F143" s="42"/>
      <c r="G143" s="42"/>
    </row>
    <row r="144" spans="3:7" x14ac:dyDescent="0.3">
      <c r="C144" s="42"/>
      <c r="D144" s="42"/>
      <c r="E144" s="42"/>
      <c r="F144" s="42"/>
      <c r="G144" s="42"/>
    </row>
    <row r="145" spans="3:7" x14ac:dyDescent="0.3">
      <c r="C145" s="42"/>
      <c r="D145" s="42"/>
      <c r="E145" s="42"/>
      <c r="F145" s="42"/>
      <c r="G145" s="42"/>
    </row>
    <row r="146" spans="3:7" x14ac:dyDescent="0.3">
      <c r="C146" s="42"/>
      <c r="D146" s="42"/>
      <c r="E146" s="42"/>
      <c r="F146" s="42"/>
      <c r="G146" s="42"/>
    </row>
    <row r="147" spans="3:7" x14ac:dyDescent="0.3">
      <c r="C147" s="42"/>
      <c r="D147" s="42"/>
      <c r="E147" s="42"/>
      <c r="F147" s="42"/>
      <c r="G147" s="42"/>
    </row>
    <row r="148" spans="3:7" x14ac:dyDescent="0.3">
      <c r="C148" s="42"/>
      <c r="D148" s="42"/>
      <c r="E148" s="42"/>
      <c r="F148" s="42"/>
      <c r="G148" s="42"/>
    </row>
    <row r="149" spans="3:7" x14ac:dyDescent="0.3">
      <c r="C149" s="42"/>
      <c r="D149" s="42"/>
      <c r="E149" s="42"/>
      <c r="F149" s="42"/>
      <c r="G149" s="42"/>
    </row>
    <row r="150" spans="3:7" x14ac:dyDescent="0.3">
      <c r="C150" s="42"/>
      <c r="D150" s="42"/>
      <c r="E150" s="42"/>
      <c r="F150" s="42"/>
      <c r="G150" s="42"/>
    </row>
    <row r="151" spans="3:7" x14ac:dyDescent="0.3">
      <c r="C151" s="42"/>
      <c r="D151" s="42"/>
      <c r="E151" s="42"/>
      <c r="F151" s="42"/>
      <c r="G151" s="42"/>
    </row>
    <row r="152" spans="3:7" x14ac:dyDescent="0.3">
      <c r="C152" s="42"/>
      <c r="D152" s="42"/>
      <c r="E152" s="42"/>
      <c r="F152" s="42"/>
      <c r="G152" s="42"/>
    </row>
    <row r="153" spans="3:7" x14ac:dyDescent="0.3">
      <c r="C153" s="42"/>
      <c r="D153" s="42"/>
      <c r="E153" s="42"/>
      <c r="F153" s="42"/>
      <c r="G153" s="42"/>
    </row>
    <row r="154" spans="3:7" x14ac:dyDescent="0.3">
      <c r="C154" s="42"/>
      <c r="D154" s="42"/>
      <c r="E154" s="42"/>
      <c r="F154" s="42"/>
      <c r="G154" s="42"/>
    </row>
    <row r="155" spans="3:7" x14ac:dyDescent="0.3">
      <c r="C155" s="42"/>
      <c r="D155" s="42"/>
      <c r="E155" s="42"/>
      <c r="F155" s="42"/>
      <c r="G155" s="42"/>
    </row>
    <row r="156" spans="3:7" x14ac:dyDescent="0.3">
      <c r="C156" s="42"/>
      <c r="D156" s="42"/>
      <c r="E156" s="42"/>
      <c r="F156" s="42"/>
      <c r="G156" s="42"/>
    </row>
    <row r="157" spans="3:7" x14ac:dyDescent="0.3">
      <c r="C157" s="42"/>
      <c r="D157" s="42"/>
      <c r="E157" s="42"/>
      <c r="F157" s="42"/>
      <c r="G157" s="42"/>
    </row>
    <row r="158" spans="3:7" x14ac:dyDescent="0.3">
      <c r="C158" s="42"/>
      <c r="D158" s="42"/>
      <c r="E158" s="42"/>
      <c r="F158" s="42"/>
      <c r="G158" s="42"/>
    </row>
    <row r="159" spans="3:7" x14ac:dyDescent="0.3">
      <c r="C159" s="42"/>
      <c r="D159" s="42"/>
      <c r="E159" s="42"/>
      <c r="F159" s="42"/>
      <c r="G159" s="42"/>
    </row>
    <row r="160" spans="3:7" x14ac:dyDescent="0.3">
      <c r="C160" s="42"/>
      <c r="D160" s="42"/>
      <c r="E160" s="42"/>
      <c r="F160" s="42"/>
      <c r="G160" s="42"/>
    </row>
    <row r="161" spans="3:7" x14ac:dyDescent="0.3">
      <c r="C161" s="42"/>
      <c r="D161" s="42"/>
      <c r="E161" s="42"/>
      <c r="F161" s="42"/>
      <c r="G161" s="42"/>
    </row>
    <row r="162" spans="3:7" x14ac:dyDescent="0.3">
      <c r="C162" s="42"/>
      <c r="D162" s="42"/>
      <c r="E162" s="42"/>
      <c r="F162" s="42"/>
      <c r="G162" s="42"/>
    </row>
    <row r="163" spans="3:7" x14ac:dyDescent="0.3">
      <c r="C163" s="42"/>
      <c r="D163" s="42"/>
      <c r="E163" s="42"/>
      <c r="F163" s="42"/>
      <c r="G163" s="42"/>
    </row>
    <row r="164" spans="3:7" x14ac:dyDescent="0.3">
      <c r="C164" s="42"/>
      <c r="D164" s="42"/>
      <c r="E164" s="42"/>
      <c r="F164" s="42"/>
      <c r="G164" s="42"/>
    </row>
    <row r="165" spans="3:7" x14ac:dyDescent="0.3">
      <c r="C165" s="42"/>
      <c r="D165" s="42"/>
      <c r="E165" s="42"/>
      <c r="F165" s="42"/>
      <c r="G165" s="42"/>
    </row>
    <row r="166" spans="3:7" x14ac:dyDescent="0.3">
      <c r="C166" s="42"/>
      <c r="D166" s="42"/>
      <c r="E166" s="42"/>
      <c r="F166" s="42"/>
      <c r="G166" s="42"/>
    </row>
    <row r="167" spans="3:7" x14ac:dyDescent="0.3">
      <c r="C167" s="42"/>
      <c r="D167" s="42"/>
      <c r="E167" s="42"/>
      <c r="F167" s="42"/>
      <c r="G167" s="42"/>
    </row>
    <row r="168" spans="3:7" x14ac:dyDescent="0.3">
      <c r="C168" s="42"/>
      <c r="D168" s="42"/>
      <c r="E168" s="42"/>
      <c r="F168" s="42"/>
      <c r="G168" s="42"/>
    </row>
    <row r="169" spans="3:7" x14ac:dyDescent="0.3">
      <c r="C169" s="42"/>
      <c r="D169" s="42"/>
      <c r="E169" s="42"/>
      <c r="F169" s="42"/>
      <c r="G169" s="42"/>
    </row>
    <row r="170" spans="3:7" x14ac:dyDescent="0.3">
      <c r="C170" s="42"/>
      <c r="D170" s="42"/>
      <c r="E170" s="42"/>
      <c r="F170" s="42"/>
      <c r="G170" s="42"/>
    </row>
    <row r="171" spans="3:7" x14ac:dyDescent="0.3">
      <c r="C171" s="42"/>
      <c r="D171" s="42"/>
      <c r="E171" s="42"/>
      <c r="F171" s="42"/>
      <c r="G171" s="42"/>
    </row>
    <row r="172" spans="3:7" x14ac:dyDescent="0.3">
      <c r="C172" s="42"/>
      <c r="D172" s="42"/>
      <c r="E172" s="42"/>
      <c r="F172" s="42"/>
      <c r="G172" s="42"/>
    </row>
    <row r="173" spans="3:7" x14ac:dyDescent="0.3">
      <c r="C173" s="42"/>
      <c r="D173" s="42"/>
      <c r="E173" s="42"/>
      <c r="F173" s="42"/>
      <c r="G173" s="42"/>
    </row>
    <row r="174" spans="3:7" x14ac:dyDescent="0.3">
      <c r="C174" s="42"/>
      <c r="D174" s="42"/>
      <c r="E174" s="42"/>
      <c r="F174" s="42"/>
      <c r="G174" s="42"/>
    </row>
    <row r="175" spans="3:7" x14ac:dyDescent="0.3">
      <c r="C175" s="42"/>
      <c r="D175" s="42"/>
      <c r="E175" s="42"/>
      <c r="F175" s="42"/>
      <c r="G175" s="42"/>
    </row>
    <row r="176" spans="3:7" x14ac:dyDescent="0.3">
      <c r="C176" s="42"/>
      <c r="D176" s="42"/>
      <c r="E176" s="42"/>
      <c r="F176" s="42"/>
      <c r="G176" s="42"/>
    </row>
    <row r="177" spans="3:7" x14ac:dyDescent="0.3">
      <c r="C177" s="42"/>
      <c r="D177" s="42"/>
      <c r="E177" s="42"/>
      <c r="F177" s="42"/>
      <c r="G177" s="42"/>
    </row>
    <row r="178" spans="3:7" x14ac:dyDescent="0.3">
      <c r="C178" s="42"/>
      <c r="D178" s="42"/>
      <c r="E178" s="42"/>
      <c r="F178" s="42"/>
      <c r="G178" s="42"/>
    </row>
    <row r="179" spans="3:7" x14ac:dyDescent="0.3">
      <c r="C179" s="42"/>
      <c r="D179" s="42"/>
      <c r="E179" s="42"/>
      <c r="F179" s="42"/>
      <c r="G179" s="42"/>
    </row>
    <row r="180" spans="3:7" x14ac:dyDescent="0.3">
      <c r="C180" s="42"/>
      <c r="D180" s="42"/>
      <c r="E180" s="42"/>
      <c r="F180" s="42"/>
      <c r="G180" s="42"/>
    </row>
    <row r="181" spans="3:7" x14ac:dyDescent="0.3">
      <c r="C181" s="42"/>
      <c r="D181" s="42"/>
      <c r="E181" s="42"/>
      <c r="F181" s="42"/>
      <c r="G181" s="42"/>
    </row>
    <row r="182" spans="3:7" x14ac:dyDescent="0.3">
      <c r="C182" s="42"/>
      <c r="D182" s="42"/>
      <c r="E182" s="42"/>
      <c r="F182" s="42"/>
      <c r="G182" s="42"/>
    </row>
    <row r="183" spans="3:7" x14ac:dyDescent="0.3">
      <c r="C183" s="42"/>
      <c r="D183" s="42"/>
      <c r="E183" s="42"/>
      <c r="F183" s="42"/>
      <c r="G183" s="42"/>
    </row>
    <row r="184" spans="3:7" x14ac:dyDescent="0.3">
      <c r="C184" s="42"/>
      <c r="D184" s="42"/>
      <c r="E184" s="42"/>
      <c r="F184" s="42"/>
      <c r="G184" s="42"/>
    </row>
    <row r="185" spans="3:7" x14ac:dyDescent="0.3">
      <c r="C185" s="42"/>
      <c r="D185" s="42"/>
      <c r="E185" s="42"/>
      <c r="F185" s="42"/>
      <c r="G185" s="42"/>
    </row>
    <row r="186" spans="3:7" x14ac:dyDescent="0.3">
      <c r="C186" s="42"/>
      <c r="D186" s="42"/>
      <c r="E186" s="42"/>
      <c r="F186" s="42"/>
      <c r="G186" s="42"/>
    </row>
    <row r="187" spans="3:7" x14ac:dyDescent="0.3">
      <c r="C187" s="42"/>
      <c r="D187" s="42"/>
      <c r="E187" s="42"/>
      <c r="F187" s="42"/>
      <c r="G187" s="42"/>
    </row>
    <row r="188" spans="3:7" x14ac:dyDescent="0.3">
      <c r="C188" s="42"/>
      <c r="D188" s="42"/>
      <c r="E188" s="42"/>
      <c r="F188" s="42"/>
      <c r="G188" s="42"/>
    </row>
    <row r="189" spans="3:7" x14ac:dyDescent="0.3">
      <c r="C189" s="42"/>
      <c r="D189" s="42"/>
      <c r="E189" s="42"/>
      <c r="F189" s="42"/>
      <c r="G189" s="42"/>
    </row>
    <row r="190" spans="3:7" x14ac:dyDescent="0.3">
      <c r="C190" s="42"/>
      <c r="D190" s="42"/>
      <c r="E190" s="42"/>
      <c r="F190" s="42"/>
      <c r="G190" s="42"/>
    </row>
    <row r="191" spans="3:7" x14ac:dyDescent="0.3">
      <c r="C191" s="42"/>
      <c r="D191" s="42"/>
      <c r="E191" s="42"/>
      <c r="F191" s="42"/>
      <c r="G191" s="42"/>
    </row>
    <row r="192" spans="3:7" x14ac:dyDescent="0.3">
      <c r="C192" s="42"/>
      <c r="D192" s="42"/>
      <c r="E192" s="42"/>
      <c r="F192" s="42"/>
      <c r="G192" s="42"/>
    </row>
    <row r="193" spans="3:7" x14ac:dyDescent="0.3">
      <c r="C193" s="42"/>
      <c r="D193" s="42"/>
      <c r="E193" s="42"/>
      <c r="F193" s="42"/>
      <c r="G193" s="42"/>
    </row>
    <row r="194" spans="3:7" x14ac:dyDescent="0.3">
      <c r="C194" s="42"/>
      <c r="D194" s="42"/>
      <c r="E194" s="42"/>
      <c r="F194" s="42"/>
      <c r="G194" s="42"/>
    </row>
    <row r="195" spans="3:7" x14ac:dyDescent="0.3">
      <c r="C195" s="42"/>
      <c r="D195" s="42"/>
      <c r="E195" s="42"/>
      <c r="F195" s="42"/>
      <c r="G195" s="42"/>
    </row>
    <row r="196" spans="3:7" x14ac:dyDescent="0.3">
      <c r="C196" s="42"/>
      <c r="D196" s="42"/>
      <c r="E196" s="42"/>
      <c r="F196" s="42"/>
      <c r="G196" s="42"/>
    </row>
    <row r="197" spans="3:7" x14ac:dyDescent="0.3">
      <c r="C197" s="42"/>
      <c r="D197" s="42"/>
      <c r="E197" s="42"/>
      <c r="F197" s="42"/>
      <c r="G197" s="42"/>
    </row>
    <row r="198" spans="3:7" x14ac:dyDescent="0.3">
      <c r="C198" s="42"/>
      <c r="D198" s="42"/>
      <c r="E198" s="42"/>
      <c r="F198" s="42"/>
      <c r="G198" s="42"/>
    </row>
    <row r="199" spans="3:7" x14ac:dyDescent="0.3">
      <c r="C199" s="42"/>
      <c r="D199" s="42"/>
      <c r="E199" s="42"/>
      <c r="F199" s="42"/>
      <c r="G199" s="42"/>
    </row>
    <row r="200" spans="3:7" x14ac:dyDescent="0.3">
      <c r="C200" s="42"/>
      <c r="D200" s="42"/>
      <c r="E200" s="42"/>
      <c r="F200" s="42"/>
      <c r="G200" s="42"/>
    </row>
    <row r="201" spans="3:7" x14ac:dyDescent="0.3">
      <c r="C201" s="42"/>
      <c r="D201" s="42"/>
      <c r="E201" s="42"/>
      <c r="F201" s="42"/>
      <c r="G201" s="42"/>
    </row>
    <row r="202" spans="3:7" x14ac:dyDescent="0.3">
      <c r="C202" s="42"/>
      <c r="D202" s="42"/>
      <c r="E202" s="42"/>
      <c r="F202" s="42"/>
      <c r="G202" s="42"/>
    </row>
    <row r="203" spans="3:7" x14ac:dyDescent="0.3">
      <c r="C203" s="42"/>
      <c r="D203" s="42"/>
      <c r="E203" s="42"/>
      <c r="F203" s="42"/>
      <c r="G203" s="42"/>
    </row>
    <row r="204" spans="3:7" x14ac:dyDescent="0.3">
      <c r="C204" s="42"/>
      <c r="D204" s="42"/>
      <c r="E204" s="42"/>
      <c r="F204" s="42"/>
      <c r="G204" s="42"/>
    </row>
    <row r="205" spans="3:7" x14ac:dyDescent="0.3">
      <c r="C205" s="42"/>
      <c r="D205" s="42"/>
      <c r="E205" s="42"/>
      <c r="F205" s="42"/>
      <c r="G205" s="42"/>
    </row>
    <row r="206" spans="3:7" x14ac:dyDescent="0.3">
      <c r="C206" s="42"/>
      <c r="D206" s="42"/>
      <c r="E206" s="42"/>
      <c r="F206" s="42"/>
      <c r="G206" s="42"/>
    </row>
    <row r="207" spans="3:7" x14ac:dyDescent="0.3">
      <c r="C207" s="42"/>
      <c r="D207" s="42"/>
      <c r="E207" s="42"/>
      <c r="F207" s="42"/>
      <c r="G207" s="42"/>
    </row>
    <row r="208" spans="3:7" x14ac:dyDescent="0.3">
      <c r="C208" s="42"/>
      <c r="D208" s="42"/>
      <c r="E208" s="42"/>
      <c r="F208" s="42"/>
      <c r="G208" s="42"/>
    </row>
    <row r="209" spans="3:7" x14ac:dyDescent="0.3">
      <c r="C209" s="42"/>
      <c r="D209" s="42"/>
      <c r="E209" s="42"/>
      <c r="F209" s="42"/>
      <c r="G209" s="42"/>
    </row>
    <row r="210" spans="3:7" x14ac:dyDescent="0.3">
      <c r="C210" s="42"/>
      <c r="D210" s="42"/>
      <c r="E210" s="42"/>
      <c r="F210" s="42"/>
      <c r="G210" s="42"/>
    </row>
    <row r="211" spans="3:7" x14ac:dyDescent="0.3">
      <c r="C211" s="42"/>
      <c r="D211" s="42"/>
      <c r="E211" s="42"/>
      <c r="F211" s="42"/>
      <c r="G211" s="42"/>
    </row>
    <row r="212" spans="3:7" x14ac:dyDescent="0.3">
      <c r="C212" s="42"/>
      <c r="D212" s="42"/>
      <c r="E212" s="42"/>
      <c r="F212" s="42"/>
      <c r="G212" s="42"/>
    </row>
    <row r="213" spans="3:7" x14ac:dyDescent="0.3">
      <c r="C213" s="42"/>
      <c r="D213" s="42"/>
      <c r="E213" s="42"/>
      <c r="F213" s="42"/>
      <c r="G213" s="42"/>
    </row>
    <row r="214" spans="3:7" x14ac:dyDescent="0.3">
      <c r="C214" s="42"/>
      <c r="D214" s="42"/>
      <c r="E214" s="42"/>
      <c r="F214" s="42"/>
      <c r="G214" s="42"/>
    </row>
    <row r="215" spans="3:7" x14ac:dyDescent="0.3">
      <c r="C215" s="42"/>
      <c r="D215" s="42"/>
      <c r="E215" s="42"/>
      <c r="F215" s="42"/>
      <c r="G215" s="42"/>
    </row>
    <row r="216" spans="3:7" x14ac:dyDescent="0.3">
      <c r="C216" s="42"/>
      <c r="D216" s="42"/>
      <c r="E216" s="42"/>
      <c r="F216" s="42"/>
      <c r="G216" s="42"/>
    </row>
    <row r="217" spans="3:7" x14ac:dyDescent="0.3">
      <c r="C217" s="42"/>
      <c r="D217" s="42"/>
      <c r="E217" s="42"/>
      <c r="F217" s="42"/>
      <c r="G217" s="42"/>
    </row>
    <row r="218" spans="3:7" x14ac:dyDescent="0.3">
      <c r="C218" s="42"/>
      <c r="D218" s="42"/>
      <c r="E218" s="42"/>
      <c r="F218" s="42"/>
      <c r="G218" s="42"/>
    </row>
    <row r="219" spans="3:7" x14ac:dyDescent="0.3">
      <c r="C219" s="42"/>
      <c r="D219" s="42"/>
      <c r="E219" s="42"/>
      <c r="F219" s="42"/>
      <c r="G219" s="42"/>
    </row>
    <row r="220" spans="3:7" x14ac:dyDescent="0.3">
      <c r="C220" s="42"/>
      <c r="D220" s="42"/>
      <c r="E220" s="42"/>
      <c r="F220" s="42"/>
      <c r="G220" s="42"/>
    </row>
    <row r="221" spans="3:7" x14ac:dyDescent="0.3">
      <c r="C221" s="42"/>
      <c r="D221" s="42"/>
      <c r="E221" s="42"/>
      <c r="F221" s="42"/>
      <c r="G221" s="42"/>
    </row>
    <row r="222" spans="3:7" x14ac:dyDescent="0.3">
      <c r="C222" s="42"/>
      <c r="D222" s="42"/>
      <c r="E222" s="42"/>
      <c r="F222" s="42"/>
      <c r="G222" s="42"/>
    </row>
    <row r="223" spans="3:7" x14ac:dyDescent="0.3">
      <c r="C223" s="42"/>
      <c r="D223" s="42"/>
      <c r="E223" s="42"/>
      <c r="F223" s="42"/>
      <c r="G223" s="42"/>
    </row>
    <row r="224" spans="3:7" x14ac:dyDescent="0.3">
      <c r="C224" s="42"/>
      <c r="D224" s="42"/>
      <c r="E224" s="42"/>
      <c r="F224" s="42"/>
      <c r="G224" s="42"/>
    </row>
    <row r="225" spans="3:7" x14ac:dyDescent="0.3">
      <c r="C225" s="42"/>
      <c r="D225" s="42"/>
      <c r="E225" s="42"/>
      <c r="F225" s="42"/>
      <c r="G225" s="42"/>
    </row>
    <row r="226" spans="3:7" x14ac:dyDescent="0.3">
      <c r="C226" s="42"/>
      <c r="D226" s="42"/>
      <c r="E226" s="42"/>
      <c r="F226" s="42"/>
      <c r="G226" s="42"/>
    </row>
    <row r="227" spans="3:7" x14ac:dyDescent="0.3">
      <c r="C227" s="42"/>
      <c r="D227" s="42"/>
      <c r="E227" s="42"/>
      <c r="F227" s="42"/>
      <c r="G227" s="42"/>
    </row>
    <row r="228" spans="3:7" x14ac:dyDescent="0.3">
      <c r="C228" s="42"/>
      <c r="D228" s="42"/>
      <c r="E228" s="42"/>
      <c r="F228" s="42"/>
      <c r="G228" s="42"/>
    </row>
    <row r="229" spans="3:7" x14ac:dyDescent="0.3">
      <c r="C229" s="42"/>
      <c r="D229" s="42"/>
      <c r="E229" s="42"/>
      <c r="F229" s="42"/>
      <c r="G229" s="42"/>
    </row>
    <row r="230" spans="3:7" x14ac:dyDescent="0.3">
      <c r="C230" s="42"/>
      <c r="D230" s="42"/>
      <c r="E230" s="42"/>
      <c r="F230" s="42"/>
      <c r="G230" s="42"/>
    </row>
    <row r="231" spans="3:7" x14ac:dyDescent="0.3">
      <c r="C231" s="42"/>
      <c r="D231" s="42"/>
      <c r="E231" s="42"/>
      <c r="F231" s="42"/>
      <c r="G231" s="42"/>
    </row>
    <row r="232" spans="3:7" x14ac:dyDescent="0.3">
      <c r="C232" s="42"/>
      <c r="D232" s="42"/>
      <c r="E232" s="42"/>
      <c r="F232" s="42"/>
      <c r="G232" s="42"/>
    </row>
    <row r="233" spans="3:7" x14ac:dyDescent="0.3">
      <c r="C233" s="42"/>
      <c r="D233" s="42"/>
      <c r="E233" s="42"/>
      <c r="F233" s="42"/>
      <c r="G233" s="42"/>
    </row>
    <row r="234" spans="3:7" x14ac:dyDescent="0.3">
      <c r="C234" s="42"/>
      <c r="D234" s="42"/>
      <c r="E234" s="42"/>
      <c r="F234" s="42"/>
      <c r="G234" s="42"/>
    </row>
    <row r="235" spans="3:7" x14ac:dyDescent="0.3">
      <c r="C235" s="42"/>
      <c r="D235" s="42"/>
      <c r="E235" s="42"/>
      <c r="F235" s="42"/>
      <c r="G235" s="42"/>
    </row>
    <row r="236" spans="3:7" x14ac:dyDescent="0.3">
      <c r="C236" s="42"/>
      <c r="D236" s="42"/>
      <c r="E236" s="42"/>
      <c r="F236" s="42"/>
      <c r="G236" s="42"/>
    </row>
    <row r="237" spans="3:7" x14ac:dyDescent="0.3">
      <c r="C237" s="42"/>
      <c r="D237" s="42"/>
      <c r="E237" s="42"/>
      <c r="F237" s="42"/>
      <c r="G237" s="42"/>
    </row>
    <row r="238" spans="3:7" x14ac:dyDescent="0.3">
      <c r="C238" s="42"/>
      <c r="D238" s="42"/>
      <c r="E238" s="42"/>
      <c r="F238" s="42"/>
      <c r="G238" s="42"/>
    </row>
    <row r="239" spans="3:7" x14ac:dyDescent="0.3">
      <c r="C239" s="42"/>
      <c r="D239" s="42"/>
      <c r="E239" s="42"/>
      <c r="F239" s="42"/>
      <c r="G239" s="42"/>
    </row>
    <row r="240" spans="3:7" x14ac:dyDescent="0.3">
      <c r="C240" s="42"/>
      <c r="D240" s="42"/>
      <c r="E240" s="42"/>
      <c r="F240" s="42"/>
      <c r="G240" s="42"/>
    </row>
    <row r="241" spans="3:7" x14ac:dyDescent="0.3">
      <c r="C241" s="42"/>
      <c r="D241" s="42"/>
      <c r="E241" s="42"/>
      <c r="F241" s="42"/>
      <c r="G241" s="42"/>
    </row>
    <row r="242" spans="3:7" x14ac:dyDescent="0.3">
      <c r="C242" s="42"/>
      <c r="D242" s="42"/>
      <c r="E242" s="42"/>
      <c r="F242" s="42"/>
      <c r="G242" s="42"/>
    </row>
    <row r="243" spans="3:7" x14ac:dyDescent="0.3">
      <c r="C243" s="42"/>
      <c r="D243" s="42"/>
      <c r="E243" s="42"/>
      <c r="F243" s="42"/>
      <c r="G243" s="42"/>
    </row>
    <row r="244" spans="3:7" x14ac:dyDescent="0.3">
      <c r="C244" s="42"/>
      <c r="D244" s="42"/>
      <c r="E244" s="42"/>
      <c r="F244" s="42"/>
      <c r="G244" s="42"/>
    </row>
    <row r="245" spans="3:7" x14ac:dyDescent="0.3">
      <c r="C245" s="42"/>
      <c r="D245" s="42"/>
      <c r="E245" s="42"/>
      <c r="F245" s="42"/>
      <c r="G245" s="42"/>
    </row>
    <row r="246" spans="3:7" x14ac:dyDescent="0.3">
      <c r="C246" s="42"/>
      <c r="D246" s="42"/>
      <c r="E246" s="42"/>
      <c r="F246" s="42"/>
      <c r="G246" s="42"/>
    </row>
    <row r="247" spans="3:7" x14ac:dyDescent="0.3">
      <c r="C247" s="42"/>
      <c r="D247" s="42"/>
      <c r="E247" s="42"/>
      <c r="F247" s="42"/>
      <c r="G247" s="42"/>
    </row>
    <row r="248" spans="3:7" x14ac:dyDescent="0.3">
      <c r="C248" s="42"/>
      <c r="D248" s="42"/>
      <c r="E248" s="42"/>
      <c r="F248" s="42"/>
      <c r="G248" s="42"/>
    </row>
    <row r="249" spans="3:7" x14ac:dyDescent="0.3">
      <c r="C249" s="42"/>
      <c r="D249" s="42"/>
      <c r="E249" s="42"/>
      <c r="F249" s="42"/>
      <c r="G249" s="42"/>
    </row>
    <row r="250" spans="3:7" x14ac:dyDescent="0.3">
      <c r="C250" s="42"/>
      <c r="D250" s="42"/>
      <c r="E250" s="42"/>
      <c r="F250" s="42"/>
      <c r="G250" s="42"/>
    </row>
    <row r="251" spans="3:7" x14ac:dyDescent="0.3">
      <c r="C251" s="42"/>
      <c r="D251" s="42"/>
      <c r="E251" s="42"/>
      <c r="F251" s="42"/>
      <c r="G251" s="42"/>
    </row>
    <row r="252" spans="3:7" x14ac:dyDescent="0.3">
      <c r="C252" s="42"/>
      <c r="D252" s="42"/>
      <c r="E252" s="42"/>
      <c r="F252" s="42"/>
      <c r="G252" s="42"/>
    </row>
    <row r="253" spans="3:7" x14ac:dyDescent="0.3">
      <c r="C253" s="42"/>
      <c r="D253" s="42"/>
      <c r="E253" s="42"/>
      <c r="F253" s="42"/>
      <c r="G253" s="42"/>
    </row>
    <row r="254" spans="3:7" x14ac:dyDescent="0.3">
      <c r="C254" s="42"/>
      <c r="D254" s="42"/>
      <c r="E254" s="42"/>
      <c r="F254" s="42"/>
      <c r="G254" s="42"/>
    </row>
    <row r="255" spans="3:7" x14ac:dyDescent="0.3">
      <c r="C255" s="42"/>
      <c r="D255" s="42"/>
      <c r="E255" s="42"/>
      <c r="F255" s="42"/>
      <c r="G255" s="42"/>
    </row>
    <row r="256" spans="3:7" x14ac:dyDescent="0.3">
      <c r="C256" s="42"/>
      <c r="D256" s="42"/>
      <c r="E256" s="42"/>
      <c r="F256" s="42"/>
      <c r="G256" s="42"/>
    </row>
    <row r="257" spans="3:7" x14ac:dyDescent="0.3">
      <c r="C257" s="42"/>
      <c r="D257" s="42"/>
      <c r="E257" s="42"/>
      <c r="F257" s="42"/>
      <c r="G257" s="42"/>
    </row>
    <row r="258" spans="3:7" x14ac:dyDescent="0.3">
      <c r="C258" s="42"/>
      <c r="D258" s="42"/>
      <c r="E258" s="42"/>
      <c r="F258" s="42"/>
      <c r="G258" s="42"/>
    </row>
    <row r="259" spans="3:7" x14ac:dyDescent="0.3">
      <c r="C259" s="42"/>
      <c r="D259" s="42"/>
      <c r="E259" s="42"/>
      <c r="F259" s="42"/>
      <c r="G259" s="42"/>
    </row>
    <row r="260" spans="3:7" x14ac:dyDescent="0.3">
      <c r="C260" s="42"/>
      <c r="D260" s="42"/>
      <c r="E260" s="42"/>
      <c r="F260" s="42"/>
      <c r="G260" s="42"/>
    </row>
    <row r="261" spans="3:7" x14ac:dyDescent="0.3">
      <c r="C261" s="42"/>
      <c r="D261" s="42"/>
      <c r="E261" s="42"/>
      <c r="F261" s="42"/>
      <c r="G261" s="42"/>
    </row>
    <row r="262" spans="3:7" x14ac:dyDescent="0.3">
      <c r="C262" s="42"/>
      <c r="D262" s="42"/>
      <c r="E262" s="42"/>
      <c r="F262" s="42"/>
      <c r="G262" s="42"/>
    </row>
    <row r="263" spans="3:7" x14ac:dyDescent="0.3">
      <c r="C263" s="42"/>
      <c r="D263" s="42"/>
      <c r="E263" s="42"/>
      <c r="F263" s="42"/>
      <c r="G263" s="42"/>
    </row>
    <row r="264" spans="3:7" x14ac:dyDescent="0.3">
      <c r="C264" s="42"/>
      <c r="D264" s="42"/>
      <c r="E264" s="42"/>
      <c r="F264" s="42"/>
      <c r="G264" s="42"/>
    </row>
    <row r="265" spans="3:7" x14ac:dyDescent="0.3">
      <c r="C265" s="42"/>
      <c r="D265" s="42"/>
      <c r="E265" s="42"/>
      <c r="F265" s="42"/>
      <c r="G265" s="42"/>
    </row>
    <row r="266" spans="3:7" x14ac:dyDescent="0.3">
      <c r="C266" s="42"/>
      <c r="D266" s="42"/>
      <c r="E266" s="42"/>
      <c r="F266" s="42"/>
      <c r="G266" s="42"/>
    </row>
    <row r="267" spans="3:7" x14ac:dyDescent="0.3">
      <c r="C267" s="42"/>
      <c r="D267" s="42"/>
      <c r="E267" s="42"/>
      <c r="F267" s="42"/>
      <c r="G267" s="42"/>
    </row>
    <row r="268" spans="3:7" x14ac:dyDescent="0.3">
      <c r="C268" s="42"/>
      <c r="D268" s="42"/>
      <c r="E268" s="42"/>
      <c r="F268" s="42"/>
      <c r="G268" s="42"/>
    </row>
    <row r="269" spans="3:7" x14ac:dyDescent="0.3">
      <c r="C269" s="42"/>
      <c r="D269" s="42"/>
      <c r="E269" s="42"/>
      <c r="F269" s="42"/>
      <c r="G269" s="42"/>
    </row>
    <row r="270" spans="3:7" x14ac:dyDescent="0.3">
      <c r="C270" s="42"/>
      <c r="D270" s="42"/>
      <c r="E270" s="42"/>
      <c r="F270" s="42"/>
      <c r="G270" s="42"/>
    </row>
    <row r="271" spans="3:7" x14ac:dyDescent="0.3">
      <c r="C271" s="42"/>
      <c r="D271" s="42"/>
      <c r="E271" s="42"/>
      <c r="F271" s="42"/>
      <c r="G271" s="42"/>
    </row>
    <row r="272" spans="3:7" x14ac:dyDescent="0.3">
      <c r="C272" s="42"/>
      <c r="D272" s="42"/>
      <c r="E272" s="42"/>
      <c r="F272" s="42"/>
      <c r="G272" s="42"/>
    </row>
    <row r="273" spans="3:7" x14ac:dyDescent="0.3">
      <c r="C273" s="42"/>
      <c r="D273" s="42"/>
      <c r="E273" s="42"/>
      <c r="F273" s="42"/>
      <c r="G273" s="42"/>
    </row>
  </sheetData>
  <mergeCells count="10">
    <mergeCell ref="A1:H1"/>
    <mergeCell ref="G22:H22"/>
    <mergeCell ref="C5:F5"/>
    <mergeCell ref="C22:F22"/>
    <mergeCell ref="A2:H2"/>
    <mergeCell ref="F41:G42"/>
    <mergeCell ref="A37:B37"/>
    <mergeCell ref="A39:B39"/>
    <mergeCell ref="A18:B18"/>
    <mergeCell ref="G5:H5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Koubík Václav</dc:creator>
  <cp:lastModifiedBy>Jana Volfová</cp:lastModifiedBy>
  <cp:lastPrinted>2021-11-12T13:00:38Z</cp:lastPrinted>
  <dcterms:created xsi:type="dcterms:W3CDTF">2017-03-21T14:08:49Z</dcterms:created>
  <dcterms:modified xsi:type="dcterms:W3CDTF">2022-02-13T00:08:31Z</dcterms:modified>
</cp:coreProperties>
</file>